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Франшиза 2024\"/>
    </mc:Choice>
  </mc:AlternateContent>
  <xr:revisionPtr revIDLastSave="0" documentId="8_{E52491A5-3BFB-4FB6-835C-A92D45186AF9}" xr6:coauthVersionLast="47" xr6:coauthVersionMax="47" xr10:uidLastSave="{00000000-0000-0000-0000-000000000000}"/>
  <bookViews>
    <workbookView xWindow="-120" yWindow="-120" windowWidth="29040" windowHeight="15840" xr2:uid="{7D081041-5FDB-4841-9B2F-8EC9EE7F1A7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H48" i="1"/>
  <c r="D48" i="1"/>
  <c r="B48" i="1"/>
  <c r="L44" i="1"/>
  <c r="K44" i="1"/>
  <c r="J44" i="1"/>
  <c r="I44" i="1"/>
  <c r="H44" i="1"/>
  <c r="F44" i="1"/>
  <c r="E44" i="1"/>
  <c r="D44" i="1"/>
  <c r="C44" i="1"/>
  <c r="C49" i="1" s="1"/>
  <c r="B44" i="1"/>
  <c r="M43" i="1"/>
  <c r="G43" i="1"/>
  <c r="N43" i="1" s="1"/>
  <c r="M42" i="1"/>
  <c r="G42" i="1"/>
  <c r="N42" i="1" s="1"/>
  <c r="N41" i="1"/>
  <c r="M41" i="1"/>
  <c r="G41" i="1"/>
  <c r="M40" i="1"/>
  <c r="M44" i="1" s="1"/>
  <c r="G40" i="1"/>
  <c r="L38" i="1"/>
  <c r="L46" i="1" s="1"/>
  <c r="H38" i="1"/>
  <c r="H46" i="1" s="1"/>
  <c r="D38" i="1"/>
  <c r="D46" i="1" s="1"/>
  <c r="L37" i="1"/>
  <c r="L49" i="1" s="1"/>
  <c r="K37" i="1"/>
  <c r="K49" i="1" s="1"/>
  <c r="J37" i="1"/>
  <c r="J38" i="1" s="1"/>
  <c r="J46" i="1" s="1"/>
  <c r="I37" i="1"/>
  <c r="I49" i="1" s="1"/>
  <c r="H37" i="1"/>
  <c r="H49" i="1" s="1"/>
  <c r="F37" i="1"/>
  <c r="F38" i="1" s="1"/>
  <c r="F46" i="1" s="1"/>
  <c r="E37" i="1"/>
  <c r="E49" i="1" s="1"/>
  <c r="D37" i="1"/>
  <c r="D49" i="1" s="1"/>
  <c r="C37" i="1"/>
  <c r="C38" i="1" s="1"/>
  <c r="C46" i="1" s="1"/>
  <c r="B37" i="1"/>
  <c r="B38" i="1" s="1"/>
  <c r="B46" i="1" s="1"/>
  <c r="L36" i="1"/>
  <c r="K36" i="1"/>
  <c r="J36" i="1"/>
  <c r="I36" i="1"/>
  <c r="H36" i="1"/>
  <c r="F36" i="1"/>
  <c r="E36" i="1"/>
  <c r="D36" i="1"/>
  <c r="C36" i="1"/>
  <c r="B36" i="1"/>
  <c r="N35" i="1"/>
  <c r="M35" i="1"/>
  <c r="G35" i="1"/>
  <c r="N34" i="1"/>
  <c r="M34" i="1"/>
  <c r="G34" i="1"/>
  <c r="M33" i="1"/>
  <c r="M36" i="1" s="1"/>
  <c r="G33" i="1"/>
  <c r="G36" i="1" s="1"/>
  <c r="N36" i="1" s="1"/>
  <c r="G31" i="1"/>
  <c r="G30" i="1"/>
  <c r="N29" i="1"/>
  <c r="M29" i="1"/>
  <c r="G29" i="1"/>
  <c r="M28" i="1"/>
  <c r="G28" i="1"/>
  <c r="N28" i="1" s="1"/>
  <c r="M27" i="1"/>
  <c r="G27" i="1"/>
  <c r="N27" i="1" s="1"/>
  <c r="N26" i="1"/>
  <c r="M26" i="1"/>
  <c r="G26" i="1"/>
  <c r="N25" i="1"/>
  <c r="M25" i="1"/>
  <c r="G25" i="1"/>
  <c r="M24" i="1"/>
  <c r="G24" i="1"/>
  <c r="N24" i="1" s="1"/>
  <c r="M23" i="1"/>
  <c r="G23" i="1"/>
  <c r="N23" i="1" s="1"/>
  <c r="N22" i="1"/>
  <c r="M22" i="1"/>
  <c r="G22" i="1"/>
  <c r="N21" i="1"/>
  <c r="M21" i="1"/>
  <c r="G21" i="1"/>
  <c r="M20" i="1"/>
  <c r="G20" i="1"/>
  <c r="N20" i="1" s="1"/>
  <c r="M19" i="1"/>
  <c r="G19" i="1"/>
  <c r="N19" i="1" s="1"/>
  <c r="N18" i="1"/>
  <c r="M18" i="1"/>
  <c r="G18" i="1"/>
  <c r="N17" i="1"/>
  <c r="M17" i="1"/>
  <c r="G17" i="1"/>
  <c r="M16" i="1"/>
  <c r="M37" i="1" s="1"/>
  <c r="G16" i="1"/>
  <c r="N16" i="1" s="1"/>
  <c r="M15" i="1"/>
  <c r="G15" i="1"/>
  <c r="N15" i="1" s="1"/>
  <c r="N14" i="1"/>
  <c r="M14" i="1"/>
  <c r="G14" i="1"/>
  <c r="N13" i="1"/>
  <c r="M13" i="1"/>
  <c r="G13" i="1"/>
  <c r="G37" i="1" s="1"/>
  <c r="M11" i="1"/>
  <c r="L11" i="1"/>
  <c r="K11" i="1"/>
  <c r="K48" i="1" s="1"/>
  <c r="J11" i="1"/>
  <c r="J48" i="1" s="1"/>
  <c r="I11" i="1"/>
  <c r="I48" i="1" s="1"/>
  <c r="H11" i="1"/>
  <c r="F11" i="1"/>
  <c r="F48" i="1" s="1"/>
  <c r="E11" i="1"/>
  <c r="E48" i="1" s="1"/>
  <c r="D11" i="1"/>
  <c r="C11" i="1"/>
  <c r="C48" i="1" s="1"/>
  <c r="B11" i="1"/>
  <c r="G11" i="1" s="1"/>
  <c r="N11" i="1" s="1"/>
  <c r="N10" i="1"/>
  <c r="M10" i="1"/>
  <c r="G10" i="1"/>
  <c r="M9" i="1"/>
  <c r="G9" i="1"/>
  <c r="N9" i="1" s="1"/>
  <c r="N7" i="1"/>
  <c r="B7" i="1"/>
  <c r="N6" i="1"/>
  <c r="M6" i="1"/>
  <c r="G6" i="1"/>
  <c r="G38" i="1" s="1"/>
  <c r="N38" i="1" l="1"/>
  <c r="B47" i="1"/>
  <c r="C47" i="1" s="1"/>
  <c r="D47" i="1" s="1"/>
  <c r="G48" i="1"/>
  <c r="M38" i="1"/>
  <c r="N37" i="1"/>
  <c r="K38" i="1"/>
  <c r="K46" i="1" s="1"/>
  <c r="B49" i="1"/>
  <c r="F49" i="1"/>
  <c r="J49" i="1"/>
  <c r="G44" i="1"/>
  <c r="N44" i="1" s="1"/>
  <c r="N33" i="1"/>
  <c r="E38" i="1"/>
  <c r="E46" i="1" s="1"/>
  <c r="I38" i="1"/>
  <c r="I46" i="1" s="1"/>
  <c r="M46" i="1" s="1"/>
  <c r="N40" i="1"/>
  <c r="N48" i="1" l="1"/>
  <c r="M48" i="1"/>
  <c r="E47" i="1"/>
  <c r="F47" i="1" s="1"/>
  <c r="G47" i="1" s="1"/>
  <c r="H47" i="1" s="1"/>
  <c r="I47" i="1" s="1"/>
  <c r="J47" i="1" s="1"/>
  <c r="K47" i="1" s="1"/>
  <c r="L47" i="1" s="1"/>
  <c r="M47" i="1" s="1"/>
  <c r="N47" i="1" s="1"/>
  <c r="G49" i="1"/>
  <c r="M49" i="1" s="1"/>
  <c r="G46" i="1"/>
  <c r="N46" i="1" s="1"/>
</calcChain>
</file>

<file path=xl/sharedStrings.xml><?xml version="1.0" encoding="utf-8"?>
<sst xmlns="http://schemas.openxmlformats.org/spreadsheetml/2006/main" count="60" uniqueCount="60">
  <si>
    <t xml:space="preserve">Прогноз финансовых результатов производственной и сбытовой деятельности за 2 года реализации проекта </t>
  </si>
  <si>
    <t>(внести значения в ячейки с зеленой заливкой)</t>
  </si>
  <si>
    <t>Период ( квартал)</t>
  </si>
  <si>
    <t>до начала реализации проекта</t>
  </si>
  <si>
    <t>1 год реализации проекта</t>
  </si>
  <si>
    <t>ИТОГО, 1 ГОД</t>
  </si>
  <si>
    <t>2 год реализации проекта</t>
  </si>
  <si>
    <t>ИТОГО, 2 ГОД</t>
  </si>
  <si>
    <t>Сумма за 2 года реализации проекта</t>
  </si>
  <si>
    <t>3 квартал 2024</t>
  </si>
  <si>
    <t>4 квартал 2024</t>
  </si>
  <si>
    <t>1 квартал 2025</t>
  </si>
  <si>
    <t>2 квартал 2025</t>
  </si>
  <si>
    <t>3 квартал 2025</t>
  </si>
  <si>
    <t>4 квартал 2025</t>
  </si>
  <si>
    <t>1 квартал 2026</t>
  </si>
  <si>
    <t>2 квартал 2026</t>
  </si>
  <si>
    <t>3 квартал 2026</t>
  </si>
  <si>
    <t>1. ДОХОДЫ ПО ПРОЕКТУ</t>
  </si>
  <si>
    <t>1.1. Выручка от продажи товаров, работ, оказания услуг</t>
  </si>
  <si>
    <t xml:space="preserve">Всего доходов (А):  </t>
  </si>
  <si>
    <t>2. ВЛОЖЕНИЯ В ПРОЕКТ</t>
  </si>
  <si>
    <t>2.1. Грант Губернатора Мурманской области</t>
  </si>
  <si>
    <t>2.2. Собственные средства</t>
  </si>
  <si>
    <t xml:space="preserve">Всего вложения в проект (Б):  </t>
  </si>
  <si>
    <t>3. РАСХОДЫ ПО ПРОЕКТУ</t>
  </si>
  <si>
    <t>3.1.Сырье, материалы</t>
  </si>
  <si>
    <t>3.2.Приобретение оборудования</t>
  </si>
  <si>
    <t>3.3.Приобретение транспортных средств</t>
  </si>
  <si>
    <t>3.4.Проведение строительных, ремонтных, монтажных работ</t>
  </si>
  <si>
    <t>3.5.Комплектующие, запасные части для ремонта и модернизации основных средств</t>
  </si>
  <si>
    <t xml:space="preserve">3.6.Оплата труда персонала </t>
  </si>
  <si>
    <t>3.7.Аренда площадей</t>
  </si>
  <si>
    <t xml:space="preserve">3.8.Коммунальные платежи </t>
  </si>
  <si>
    <t>3.9.Транспортные расходы</t>
  </si>
  <si>
    <t>3.10.Организация работы офиса (канцтовары, оргтехника, мебель)</t>
  </si>
  <si>
    <t>3.11.Патентование продукции</t>
  </si>
  <si>
    <t>3.12.Сертификация продукции / услуги</t>
  </si>
  <si>
    <t>3.13 Затраты на традиционную рекламу (визитки, буклеты, баннеры)</t>
  </si>
  <si>
    <t>3.14. Затраты на продвижение продукции в он-лайн сегменте (создание сайта, лендингов, СММ)</t>
  </si>
  <si>
    <t>3.15.Услуги сторонних организаций (бухгалтерия, услуги банка, уборка, обслуживание сайта и т.д.)</t>
  </si>
  <si>
    <t>3.16.Прочие маркетинговые затраты</t>
  </si>
  <si>
    <t xml:space="preserve">3.17.Прочие административные расходы (расшифровать): </t>
  </si>
  <si>
    <t>4. НАЛОГИ, УЧИТЫВАЕМЫЕ В РАСХОДАХ</t>
  </si>
  <si>
    <t>4.1.Налоги и страховые взносы (за работников)</t>
  </si>
  <si>
    <t>4.2.Страховые взносы (за ИП)</t>
  </si>
  <si>
    <t>4.3. Прочие налоги и сборы</t>
  </si>
  <si>
    <t xml:space="preserve">Итого налоги, учитываемые в расходах  </t>
  </si>
  <si>
    <t xml:space="preserve">Всего расходов (В): </t>
  </si>
  <si>
    <t>Валовая прибыль (Г):</t>
  </si>
  <si>
    <t>5. НАЛОГИ, НЕ УЧИТЫВАЕМЫЕ В РАСХОДАХ</t>
  </si>
  <si>
    <t>5.1.Единый налог (УСНО с выручки), 1%</t>
  </si>
  <si>
    <t>5.2.Единый налог (УСНО с доход минус расход), 5%</t>
  </si>
  <si>
    <t>5.3.УСНО(патентная система налогообложения)</t>
  </si>
  <si>
    <t>5.4.Прочие налоги и сборы, в том числе налог на профессиональный доход (НПД)</t>
  </si>
  <si>
    <t>Итого налоги, не учитываемые в расходах</t>
  </si>
  <si>
    <t>Чистая прибыль</t>
  </si>
  <si>
    <t xml:space="preserve">Чистая прибыль (убытки) нарастающим итогом </t>
  </si>
  <si>
    <t>Всего приход средств</t>
  </si>
  <si>
    <t>Всего расход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</si>
</sst>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1"/>
    </font>
    <font>
      <b/>
      <sz val="14"/>
      <color rgb="FFC9211E"/>
      <name val="Tahoma"/>
      <family val="2"/>
      <charset val="204"/>
    </font>
    <font>
      <b/>
      <sz val="12"/>
      <name val="Tahoma"/>
      <family val="2"/>
      <charset val="204"/>
    </font>
    <font>
      <b/>
      <sz val="10"/>
      <name val="Tahoma"/>
      <family val="2"/>
      <charset val="204"/>
    </font>
    <font>
      <sz val="12"/>
      <name val="Tahoma"/>
      <family val="2"/>
      <charset val="204"/>
    </font>
    <font>
      <b/>
      <i/>
      <sz val="1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0FF20"/>
        <bgColor rgb="FFFFFF00"/>
      </patternFill>
    </fill>
    <fill>
      <patternFill patternType="solid">
        <fgColor rgb="FF99FFAF"/>
        <bgColor rgb="FFCC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vertical="center" wrapText="1"/>
    </xf>
    <xf numFmtId="164" fontId="5" fillId="4" borderId="4" xfId="1" applyNumberFormat="1" applyFont="1" applyFill="1" applyBorder="1" applyAlignment="1" applyProtection="1">
      <alignment vertical="center"/>
      <protection locked="0"/>
    </xf>
    <xf numFmtId="164" fontId="5" fillId="4" borderId="4" xfId="1" applyNumberFormat="1" applyFont="1" applyFill="1" applyBorder="1" applyAlignment="1" applyProtection="1">
      <alignment horizontal="right" vertical="center"/>
      <protection locked="0"/>
    </xf>
    <xf numFmtId="164" fontId="3" fillId="2" borderId="4" xfId="1" applyNumberFormat="1" applyFont="1" applyFill="1" applyBorder="1" applyAlignment="1" applyProtection="1">
      <alignment horizontal="right" vertical="center"/>
      <protection locked="0"/>
    </xf>
    <xf numFmtId="164" fontId="3" fillId="2" borderId="4" xfId="1" applyNumberFormat="1" applyFont="1" applyFill="1" applyBorder="1" applyAlignment="1" applyProtection="1">
      <alignment horizontal="center" vertical="center"/>
      <protection locked="0"/>
    </xf>
    <xf numFmtId="1" fontId="3" fillId="2" borderId="5" xfId="1" applyNumberFormat="1" applyFont="1" applyFill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right" vertical="center"/>
    </xf>
    <xf numFmtId="0" fontId="3" fillId="3" borderId="6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vertical="center" wrapText="1"/>
    </xf>
    <xf numFmtId="1" fontId="5" fillId="2" borderId="7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Border="1" applyAlignment="1">
      <alignment horizontal="center" vertical="center"/>
    </xf>
    <xf numFmtId="164" fontId="5" fillId="4" borderId="1" xfId="1" applyNumberFormat="1" applyFont="1" applyFill="1" applyBorder="1" applyAlignment="1" applyProtection="1">
      <alignment vertical="center"/>
      <protection locked="0"/>
    </xf>
    <xf numFmtId="164" fontId="5" fillId="4" borderId="1" xfId="1" applyNumberFormat="1" applyFont="1" applyFill="1" applyBorder="1" applyAlignment="1" applyProtection="1">
      <alignment horizontal="right" vertical="center"/>
      <protection locked="0"/>
    </xf>
    <xf numFmtId="1" fontId="5" fillId="2" borderId="7" xfId="1" applyNumberFormat="1" applyFont="1" applyFill="1" applyBorder="1" applyAlignment="1">
      <alignment vertical="top" wrapText="1"/>
    </xf>
    <xf numFmtId="164" fontId="5" fillId="4" borderId="4" xfId="1" applyNumberFormat="1" applyFont="1" applyFill="1" applyBorder="1" applyAlignment="1" applyProtection="1">
      <alignment vertical="center"/>
      <protection locked="0"/>
    </xf>
    <xf numFmtId="164" fontId="5" fillId="4" borderId="4" xfId="1" applyNumberFormat="1" applyFont="1" applyFill="1" applyBorder="1" applyAlignment="1" applyProtection="1">
      <alignment horizontal="right" vertical="center"/>
      <protection locked="0"/>
    </xf>
    <xf numFmtId="164" fontId="3" fillId="2" borderId="4" xfId="1" applyNumberFormat="1" applyFont="1" applyFill="1" applyBorder="1" applyAlignment="1" applyProtection="1">
      <alignment horizontal="right" vertical="center"/>
      <protection locked="0"/>
    </xf>
    <xf numFmtId="164" fontId="3" fillId="2" borderId="4" xfId="1" applyNumberFormat="1" applyFont="1" applyFill="1" applyBorder="1" applyAlignment="1" applyProtection="1">
      <alignment horizontal="center" vertical="center"/>
      <protection locked="0"/>
    </xf>
    <xf numFmtId="1" fontId="5" fillId="2" borderId="4" xfId="1" applyNumberFormat="1" applyFont="1" applyFill="1" applyBorder="1" applyAlignment="1">
      <alignment vertical="center" wrapText="1"/>
    </xf>
    <xf numFmtId="1" fontId="5" fillId="2" borderId="9" xfId="1" applyNumberFormat="1" applyFont="1" applyFill="1" applyBorder="1" applyAlignment="1">
      <alignment vertical="center" wrapText="1"/>
    </xf>
    <xf numFmtId="164" fontId="6" fillId="0" borderId="5" xfId="1" applyNumberFormat="1" applyFont="1" applyBorder="1" applyAlignment="1">
      <alignment vertical="center"/>
    </xf>
    <xf numFmtId="164" fontId="6" fillId="0" borderId="5" xfId="1" applyNumberFormat="1" applyFont="1" applyBorder="1" applyAlignment="1">
      <alignment horizontal="right" vertical="center"/>
    </xf>
    <xf numFmtId="164" fontId="6" fillId="0" borderId="5" xfId="1" applyNumberFormat="1" applyFont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right" vertical="center" wrapText="1"/>
    </xf>
    <xf numFmtId="1" fontId="5" fillId="2" borderId="10" xfId="1" applyNumberFormat="1" applyFont="1" applyFill="1" applyBorder="1" applyAlignment="1">
      <alignment vertical="center" wrapText="1"/>
    </xf>
    <xf numFmtId="164" fontId="5" fillId="2" borderId="0" xfId="1" applyNumberFormat="1" applyFont="1" applyFill="1" applyAlignment="1">
      <alignment vertical="center"/>
    </xf>
    <xf numFmtId="164" fontId="5" fillId="2" borderId="0" xfId="1" applyNumberFormat="1" applyFont="1" applyFill="1" applyAlignment="1">
      <alignment horizontal="right" vertical="center"/>
    </xf>
    <xf numFmtId="164" fontId="5" fillId="2" borderId="11" xfId="1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wrapText="1"/>
    </xf>
    <xf numFmtId="164" fontId="3" fillId="2" borderId="13" xfId="1" applyNumberFormat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15" xfId="1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wrapText="1"/>
    </xf>
    <xf numFmtId="164" fontId="3" fillId="2" borderId="17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_Расчет Бизнес-плана v.3" xfId="1" xr:uid="{8EDEA259-57CF-4281-83D5-C5CFABE91C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96FC-AA61-467C-AA67-3EB03AF41C83}">
  <dimension ref="A1:N49"/>
  <sheetViews>
    <sheetView tabSelected="1" zoomScale="80" zoomScaleNormal="80" workbookViewId="0">
      <selection activeCell="A29" sqref="A29:A31"/>
    </sheetView>
  </sheetViews>
  <sheetFormatPr defaultRowHeight="15"/>
  <cols>
    <col min="1" max="1" width="58.28515625" customWidth="1"/>
    <col min="2" max="2" width="12.5703125" customWidth="1"/>
    <col min="3" max="12" width="13.85546875" customWidth="1"/>
    <col min="13" max="14" width="14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2" t="s">
        <v>2</v>
      </c>
      <c r="B3" s="3" t="s">
        <v>3</v>
      </c>
      <c r="C3" s="2" t="s">
        <v>4</v>
      </c>
      <c r="D3" s="2"/>
      <c r="E3" s="2"/>
      <c r="F3" s="2"/>
      <c r="G3" s="2" t="s">
        <v>5</v>
      </c>
      <c r="H3" s="2" t="s">
        <v>6</v>
      </c>
      <c r="I3" s="2"/>
      <c r="J3" s="2"/>
      <c r="K3" s="2"/>
      <c r="L3" s="2"/>
      <c r="M3" s="2" t="s">
        <v>7</v>
      </c>
      <c r="N3" s="2" t="s">
        <v>8</v>
      </c>
    </row>
    <row r="4" spans="1:14" ht="30">
      <c r="A4" s="2"/>
      <c r="B4" s="3"/>
      <c r="C4" s="5" t="s">
        <v>9</v>
      </c>
      <c r="D4" s="5" t="s">
        <v>10</v>
      </c>
      <c r="E4" s="5" t="s">
        <v>11</v>
      </c>
      <c r="F4" s="5" t="s">
        <v>12</v>
      </c>
      <c r="G4" s="2"/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2"/>
      <c r="N4" s="4"/>
    </row>
    <row r="5" spans="1:14" ht="15.75" thickBot="1">
      <c r="A5" s="6" t="s">
        <v>18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30.75" customHeight="1" thickBot="1">
      <c r="A6" s="7" t="s">
        <v>19</v>
      </c>
      <c r="B6" s="8"/>
      <c r="C6" s="9"/>
      <c r="D6" s="9"/>
      <c r="E6" s="9"/>
      <c r="F6" s="9"/>
      <c r="G6" s="10">
        <f>SUM(B6:F6)</f>
        <v>0</v>
      </c>
      <c r="H6" s="9"/>
      <c r="I6" s="9"/>
      <c r="J6" s="9"/>
      <c r="K6" s="9"/>
      <c r="L6" s="9"/>
      <c r="M6" s="10">
        <f>SUM(H6:L6)</f>
        <v>0</v>
      </c>
      <c r="N6" s="11">
        <f>G6+M6</f>
        <v>0</v>
      </c>
    </row>
    <row r="7" spans="1:14" ht="30.75" customHeight="1" thickBot="1">
      <c r="A7" s="12" t="s">
        <v>20</v>
      </c>
      <c r="B7" s="13">
        <f>SUM(B6:B6)</f>
        <v>0</v>
      </c>
      <c r="C7" s="13"/>
      <c r="D7" s="13"/>
      <c r="E7" s="13"/>
      <c r="F7" s="13"/>
      <c r="G7" s="14"/>
      <c r="H7" s="13"/>
      <c r="I7" s="13"/>
      <c r="J7" s="13"/>
      <c r="K7" s="13"/>
      <c r="L7" s="13"/>
      <c r="M7" s="14"/>
      <c r="N7" s="11">
        <f>G7+M7</f>
        <v>0</v>
      </c>
    </row>
    <row r="8" spans="1:14" ht="15.75" thickBot="1">
      <c r="A8" s="15" t="s">
        <v>21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30" customHeight="1">
      <c r="A9" s="16" t="s">
        <v>22</v>
      </c>
      <c r="B9" s="8"/>
      <c r="C9" s="8"/>
      <c r="D9" s="8"/>
      <c r="E9" s="8"/>
      <c r="F9" s="8"/>
      <c r="G9" s="10">
        <f>SUM(B9:F9)</f>
        <v>0</v>
      </c>
      <c r="H9" s="8"/>
      <c r="I9" s="8"/>
      <c r="J9" s="8"/>
      <c r="K9" s="8"/>
      <c r="L9" s="8"/>
      <c r="M9" s="10">
        <f>SUM(H9:L9)</f>
        <v>0</v>
      </c>
      <c r="N9" s="11">
        <f>G9+M9</f>
        <v>0</v>
      </c>
    </row>
    <row r="10" spans="1:14" ht="33.75" customHeight="1" thickBot="1">
      <c r="A10" s="17" t="s">
        <v>23</v>
      </c>
      <c r="B10" s="8"/>
      <c r="C10" s="9"/>
      <c r="D10" s="9"/>
      <c r="E10" s="9"/>
      <c r="F10" s="9"/>
      <c r="G10" s="10">
        <f>SUM(B10:F10)</f>
        <v>0</v>
      </c>
      <c r="H10" s="8"/>
      <c r="I10" s="8"/>
      <c r="J10" s="8"/>
      <c r="K10" s="8"/>
      <c r="L10" s="8"/>
      <c r="M10" s="10">
        <f>SUM(H10:L10)</f>
        <v>0</v>
      </c>
      <c r="N10" s="18">
        <f>G10+M10</f>
        <v>0</v>
      </c>
    </row>
    <row r="11" spans="1:14" ht="33.75" customHeight="1" thickBot="1">
      <c r="A11" s="12" t="s">
        <v>24</v>
      </c>
      <c r="B11" s="13">
        <f>SUM(B9:B10)</f>
        <v>0</v>
      </c>
      <c r="C11" s="13">
        <f>SUM(C9:C10)</f>
        <v>0</v>
      </c>
      <c r="D11" s="13">
        <f>SUM(D9:D10)</f>
        <v>0</v>
      </c>
      <c r="E11" s="13">
        <f>SUM(E9:E10)</f>
        <v>0</v>
      </c>
      <c r="F11" s="13">
        <f>SUM(F9:F10)</f>
        <v>0</v>
      </c>
      <c r="G11" s="10">
        <f>SUM(B11:F11)</f>
        <v>0</v>
      </c>
      <c r="H11" s="13">
        <f>SUM(H9:H10)</f>
        <v>0</v>
      </c>
      <c r="I11" s="13">
        <f>SUM(I9:I10)</f>
        <v>0</v>
      </c>
      <c r="J11" s="13">
        <f>SUM(J9:J10)</f>
        <v>0</v>
      </c>
      <c r="K11" s="13">
        <f>SUM(K9:K10)</f>
        <v>0</v>
      </c>
      <c r="L11" s="13">
        <f>SUM(L9:L10)</f>
        <v>0</v>
      </c>
      <c r="M11" s="10">
        <f>SUM(H11:L11)</f>
        <v>0</v>
      </c>
      <c r="N11" s="19">
        <f>G11+M11</f>
        <v>0</v>
      </c>
    </row>
    <row r="12" spans="1:14" ht="15.75" thickBot="1">
      <c r="A12" s="15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27.75" customHeight="1">
      <c r="A13" s="17" t="s">
        <v>26</v>
      </c>
      <c r="B13" s="8"/>
      <c r="C13" s="9"/>
      <c r="D13" s="9"/>
      <c r="E13" s="9"/>
      <c r="F13" s="9"/>
      <c r="G13" s="10">
        <f t="shared" ref="G13:G28" si="0">SUM(B13:F13)</f>
        <v>0</v>
      </c>
      <c r="H13" s="9"/>
      <c r="I13" s="9"/>
      <c r="J13" s="9"/>
      <c r="K13" s="9"/>
      <c r="L13" s="9"/>
      <c r="M13" s="10">
        <f t="shared" ref="M13:M28" si="1">SUM(H13:L13)</f>
        <v>0</v>
      </c>
      <c r="N13" s="11">
        <f t="shared" ref="N13:N29" si="2">G13+M13</f>
        <v>0</v>
      </c>
    </row>
    <row r="14" spans="1:14" ht="27.75" customHeight="1">
      <c r="A14" s="17" t="s">
        <v>27</v>
      </c>
      <c r="B14" s="8"/>
      <c r="C14" s="9"/>
      <c r="D14" s="9"/>
      <c r="E14" s="9"/>
      <c r="F14" s="9"/>
      <c r="G14" s="10">
        <f t="shared" si="0"/>
        <v>0</v>
      </c>
      <c r="H14" s="9"/>
      <c r="I14" s="9"/>
      <c r="J14" s="9"/>
      <c r="K14" s="9"/>
      <c r="L14" s="9"/>
      <c r="M14" s="10">
        <f t="shared" si="1"/>
        <v>0</v>
      </c>
      <c r="N14" s="11">
        <f t="shared" si="2"/>
        <v>0</v>
      </c>
    </row>
    <row r="15" spans="1:14" ht="27.75" customHeight="1">
      <c r="A15" s="17" t="s">
        <v>28</v>
      </c>
      <c r="B15" s="8"/>
      <c r="C15" s="9"/>
      <c r="D15" s="9"/>
      <c r="E15" s="9"/>
      <c r="F15" s="9"/>
      <c r="G15" s="10">
        <f t="shared" si="0"/>
        <v>0</v>
      </c>
      <c r="H15" s="9"/>
      <c r="I15" s="9"/>
      <c r="J15" s="9"/>
      <c r="K15" s="9"/>
      <c r="L15" s="9"/>
      <c r="M15" s="10">
        <f t="shared" si="1"/>
        <v>0</v>
      </c>
      <c r="N15" s="11">
        <f t="shared" si="2"/>
        <v>0</v>
      </c>
    </row>
    <row r="16" spans="1:14" ht="35.25" customHeight="1">
      <c r="A16" s="16" t="s">
        <v>29</v>
      </c>
      <c r="B16" s="8"/>
      <c r="C16" s="9"/>
      <c r="D16" s="9"/>
      <c r="E16" s="9"/>
      <c r="F16" s="9"/>
      <c r="G16" s="10">
        <f t="shared" si="0"/>
        <v>0</v>
      </c>
      <c r="H16" s="9"/>
      <c r="I16" s="9"/>
      <c r="J16" s="9"/>
      <c r="K16" s="9"/>
      <c r="L16" s="9"/>
      <c r="M16" s="10">
        <f t="shared" si="1"/>
        <v>0</v>
      </c>
      <c r="N16" s="11">
        <f t="shared" si="2"/>
        <v>0</v>
      </c>
    </row>
    <row r="17" spans="1:14" ht="54.75" customHeight="1">
      <c r="A17" s="17" t="s">
        <v>30</v>
      </c>
      <c r="B17" s="8"/>
      <c r="C17" s="9"/>
      <c r="D17" s="9"/>
      <c r="E17" s="9"/>
      <c r="F17" s="9"/>
      <c r="G17" s="10">
        <f t="shared" si="0"/>
        <v>0</v>
      </c>
      <c r="H17" s="9"/>
      <c r="I17" s="9"/>
      <c r="J17" s="9"/>
      <c r="K17" s="9"/>
      <c r="L17" s="9"/>
      <c r="M17" s="10">
        <f t="shared" si="1"/>
        <v>0</v>
      </c>
      <c r="N17" s="11">
        <f t="shared" si="2"/>
        <v>0</v>
      </c>
    </row>
    <row r="18" spans="1:14" ht="24" customHeight="1">
      <c r="A18" s="16" t="s">
        <v>31</v>
      </c>
      <c r="B18" s="8"/>
      <c r="C18" s="9"/>
      <c r="D18" s="9"/>
      <c r="E18" s="9"/>
      <c r="F18" s="9"/>
      <c r="G18" s="10">
        <f t="shared" si="0"/>
        <v>0</v>
      </c>
      <c r="H18" s="9"/>
      <c r="I18" s="9"/>
      <c r="J18" s="9"/>
      <c r="K18" s="9"/>
      <c r="L18" s="9"/>
      <c r="M18" s="10">
        <f t="shared" si="1"/>
        <v>0</v>
      </c>
      <c r="N18" s="11">
        <f t="shared" si="2"/>
        <v>0</v>
      </c>
    </row>
    <row r="19" spans="1:14" ht="24" customHeight="1">
      <c r="A19" s="17" t="s">
        <v>32</v>
      </c>
      <c r="B19" s="8"/>
      <c r="C19" s="9"/>
      <c r="D19" s="9"/>
      <c r="E19" s="9"/>
      <c r="F19" s="9"/>
      <c r="G19" s="10">
        <f t="shared" si="0"/>
        <v>0</v>
      </c>
      <c r="H19" s="9"/>
      <c r="I19" s="9"/>
      <c r="J19" s="9"/>
      <c r="K19" s="9"/>
      <c r="L19" s="9"/>
      <c r="M19" s="10">
        <f t="shared" si="1"/>
        <v>0</v>
      </c>
      <c r="N19" s="11">
        <f t="shared" si="2"/>
        <v>0</v>
      </c>
    </row>
    <row r="20" spans="1:14" ht="24" customHeight="1">
      <c r="A20" s="17" t="s">
        <v>33</v>
      </c>
      <c r="B20" s="8"/>
      <c r="C20" s="9"/>
      <c r="D20" s="9"/>
      <c r="E20" s="9"/>
      <c r="F20" s="9"/>
      <c r="G20" s="10">
        <f t="shared" si="0"/>
        <v>0</v>
      </c>
      <c r="H20" s="9"/>
      <c r="I20" s="9"/>
      <c r="J20" s="9"/>
      <c r="K20" s="9"/>
      <c r="L20" s="9"/>
      <c r="M20" s="10">
        <f t="shared" si="1"/>
        <v>0</v>
      </c>
      <c r="N20" s="11">
        <f t="shared" si="2"/>
        <v>0</v>
      </c>
    </row>
    <row r="21" spans="1:14" ht="24" customHeight="1">
      <c r="A21" s="17" t="s">
        <v>34</v>
      </c>
      <c r="B21" s="20"/>
      <c r="C21" s="21"/>
      <c r="D21" s="21"/>
      <c r="E21" s="21"/>
      <c r="F21" s="21"/>
      <c r="G21" s="10">
        <f t="shared" si="0"/>
        <v>0</v>
      </c>
      <c r="H21" s="21"/>
      <c r="I21" s="21"/>
      <c r="J21" s="21"/>
      <c r="K21" s="21"/>
      <c r="L21" s="21"/>
      <c r="M21" s="10">
        <f t="shared" si="1"/>
        <v>0</v>
      </c>
      <c r="N21" s="11">
        <f t="shared" si="2"/>
        <v>0</v>
      </c>
    </row>
    <row r="22" spans="1:14" ht="38.25" customHeight="1">
      <c r="A22" s="17" t="s">
        <v>35</v>
      </c>
      <c r="B22" s="8"/>
      <c r="C22" s="9"/>
      <c r="D22" s="9"/>
      <c r="E22" s="9"/>
      <c r="F22" s="9"/>
      <c r="G22" s="10">
        <f t="shared" si="0"/>
        <v>0</v>
      </c>
      <c r="H22" s="9"/>
      <c r="I22" s="9"/>
      <c r="J22" s="9"/>
      <c r="K22" s="9"/>
      <c r="L22" s="9"/>
      <c r="M22" s="10">
        <f t="shared" si="1"/>
        <v>0</v>
      </c>
      <c r="N22" s="11">
        <f t="shared" si="2"/>
        <v>0</v>
      </c>
    </row>
    <row r="23" spans="1:14" ht="27.75" customHeight="1">
      <c r="A23" s="17" t="s">
        <v>36</v>
      </c>
      <c r="B23" s="8"/>
      <c r="C23" s="9"/>
      <c r="D23" s="9"/>
      <c r="E23" s="9"/>
      <c r="F23" s="9"/>
      <c r="G23" s="10">
        <f t="shared" si="0"/>
        <v>0</v>
      </c>
      <c r="H23" s="9"/>
      <c r="I23" s="9"/>
      <c r="J23" s="9"/>
      <c r="K23" s="9"/>
      <c r="L23" s="9"/>
      <c r="M23" s="10">
        <f t="shared" si="1"/>
        <v>0</v>
      </c>
      <c r="N23" s="11">
        <f t="shared" si="2"/>
        <v>0</v>
      </c>
    </row>
    <row r="24" spans="1:14" ht="27.75" customHeight="1">
      <c r="A24" s="17" t="s">
        <v>37</v>
      </c>
      <c r="B24" s="8"/>
      <c r="C24" s="9"/>
      <c r="D24" s="9"/>
      <c r="E24" s="9"/>
      <c r="F24" s="9"/>
      <c r="G24" s="10">
        <f t="shared" si="0"/>
        <v>0</v>
      </c>
      <c r="H24" s="9"/>
      <c r="I24" s="9"/>
      <c r="J24" s="9"/>
      <c r="K24" s="9"/>
      <c r="L24" s="9"/>
      <c r="M24" s="10">
        <f t="shared" si="1"/>
        <v>0</v>
      </c>
      <c r="N24" s="11">
        <f t="shared" si="2"/>
        <v>0</v>
      </c>
    </row>
    <row r="25" spans="1:14" ht="38.25" customHeight="1">
      <c r="A25" s="17" t="s">
        <v>38</v>
      </c>
      <c r="B25" s="8"/>
      <c r="C25" s="9"/>
      <c r="D25" s="9"/>
      <c r="E25" s="9"/>
      <c r="F25" s="9"/>
      <c r="G25" s="10">
        <f t="shared" si="0"/>
        <v>0</v>
      </c>
      <c r="H25" s="9"/>
      <c r="I25" s="9"/>
      <c r="J25" s="9"/>
      <c r="K25" s="9"/>
      <c r="L25" s="9"/>
      <c r="M25" s="10">
        <f t="shared" si="1"/>
        <v>0</v>
      </c>
      <c r="N25" s="11">
        <f t="shared" si="2"/>
        <v>0</v>
      </c>
    </row>
    <row r="26" spans="1:14" ht="47.25" customHeight="1">
      <c r="A26" s="17" t="s">
        <v>39</v>
      </c>
      <c r="B26" s="8"/>
      <c r="C26" s="9"/>
      <c r="D26" s="9"/>
      <c r="E26" s="9"/>
      <c r="F26" s="9"/>
      <c r="G26" s="10">
        <f t="shared" si="0"/>
        <v>0</v>
      </c>
      <c r="H26" s="9"/>
      <c r="I26" s="9"/>
      <c r="J26" s="9"/>
      <c r="K26" s="9"/>
      <c r="L26" s="9"/>
      <c r="M26" s="10">
        <f t="shared" si="1"/>
        <v>0</v>
      </c>
      <c r="N26" s="11">
        <f t="shared" si="2"/>
        <v>0</v>
      </c>
    </row>
    <row r="27" spans="1:14" ht="51" customHeight="1">
      <c r="A27" s="17" t="s">
        <v>40</v>
      </c>
      <c r="B27" s="8"/>
      <c r="C27" s="9"/>
      <c r="D27" s="9"/>
      <c r="E27" s="9"/>
      <c r="F27" s="9"/>
      <c r="G27" s="10">
        <f t="shared" si="0"/>
        <v>0</v>
      </c>
      <c r="H27" s="9"/>
      <c r="I27" s="9"/>
      <c r="J27" s="9"/>
      <c r="K27" s="9"/>
      <c r="L27" s="9"/>
      <c r="M27" s="10">
        <f t="shared" si="1"/>
        <v>0</v>
      </c>
      <c r="N27" s="11">
        <f t="shared" si="2"/>
        <v>0</v>
      </c>
    </row>
    <row r="28" spans="1:14" ht="25.5" customHeight="1">
      <c r="A28" s="17" t="s">
        <v>41</v>
      </c>
      <c r="B28" s="8"/>
      <c r="C28" s="9"/>
      <c r="D28" s="9"/>
      <c r="E28" s="9"/>
      <c r="F28" s="9"/>
      <c r="G28" s="10">
        <f t="shared" si="0"/>
        <v>0</v>
      </c>
      <c r="H28" s="9"/>
      <c r="I28" s="9"/>
      <c r="J28" s="9"/>
      <c r="K28" s="9"/>
      <c r="L28" s="9"/>
      <c r="M28" s="10">
        <f t="shared" si="1"/>
        <v>0</v>
      </c>
      <c r="N28" s="11">
        <f t="shared" si="2"/>
        <v>0</v>
      </c>
    </row>
    <row r="29" spans="1:14" ht="25.5" customHeight="1">
      <c r="A29" s="22" t="s">
        <v>42</v>
      </c>
      <c r="B29" s="23"/>
      <c r="C29" s="24"/>
      <c r="D29" s="24"/>
      <c r="E29" s="24"/>
      <c r="F29" s="24"/>
      <c r="G29" s="25">
        <f>B29+C29+D29+E29+F29</f>
        <v>0</v>
      </c>
      <c r="H29" s="24"/>
      <c r="I29" s="24"/>
      <c r="J29" s="24"/>
      <c r="K29" s="24"/>
      <c r="L29" s="24"/>
      <c r="M29" s="25">
        <f>K29+J29+I29+H29+L29</f>
        <v>0</v>
      </c>
      <c r="N29" s="26">
        <f t="shared" si="2"/>
        <v>0</v>
      </c>
    </row>
    <row r="30" spans="1:14" ht="25.5" customHeight="1">
      <c r="A30" s="22"/>
      <c r="B30" s="23"/>
      <c r="C30" s="24"/>
      <c r="D30" s="24"/>
      <c r="E30" s="24"/>
      <c r="F30" s="24"/>
      <c r="G30" s="25">
        <f>SUM(B30:F30)</f>
        <v>0</v>
      </c>
      <c r="H30" s="24"/>
      <c r="I30" s="24"/>
      <c r="J30" s="24"/>
      <c r="K30" s="24"/>
      <c r="L30" s="24"/>
      <c r="M30" s="25"/>
      <c r="N30" s="25"/>
    </row>
    <row r="31" spans="1:14" ht="25.5" customHeight="1" thickBot="1">
      <c r="A31" s="22"/>
      <c r="B31" s="23"/>
      <c r="C31" s="23"/>
      <c r="D31" s="23"/>
      <c r="E31" s="23"/>
      <c r="F31" s="23"/>
      <c r="G31" s="25">
        <f>SUM(B31:F31)</f>
        <v>0</v>
      </c>
      <c r="H31" s="24"/>
      <c r="I31" s="24"/>
      <c r="J31" s="24"/>
      <c r="K31" s="24"/>
      <c r="L31" s="24"/>
      <c r="M31" s="25"/>
      <c r="N31" s="25"/>
    </row>
    <row r="32" spans="1:14" ht="15.75" thickBot="1">
      <c r="A32" s="15" t="s">
        <v>43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27.75" customHeight="1">
      <c r="A33" s="16" t="s">
        <v>44</v>
      </c>
      <c r="B33" s="8"/>
      <c r="C33" s="9"/>
      <c r="D33" s="9"/>
      <c r="E33" s="9"/>
      <c r="F33" s="9"/>
      <c r="G33" s="10">
        <f>SUM(B33:F33)</f>
        <v>0</v>
      </c>
      <c r="H33" s="9"/>
      <c r="I33" s="9"/>
      <c r="J33" s="9"/>
      <c r="K33" s="9"/>
      <c r="L33" s="9"/>
      <c r="M33" s="10">
        <f>SUM(H33:L33)</f>
        <v>0</v>
      </c>
      <c r="N33" s="11">
        <f>G33+M33</f>
        <v>0</v>
      </c>
    </row>
    <row r="34" spans="1:14" ht="27.75" customHeight="1">
      <c r="A34" s="27" t="s">
        <v>45</v>
      </c>
      <c r="B34" s="8"/>
      <c r="C34" s="9"/>
      <c r="D34" s="9"/>
      <c r="E34" s="9"/>
      <c r="F34" s="9"/>
      <c r="G34" s="10">
        <f>SUM(B34:F34)</f>
        <v>0</v>
      </c>
      <c r="H34" s="9"/>
      <c r="I34" s="9"/>
      <c r="J34" s="9"/>
      <c r="K34" s="9"/>
      <c r="L34" s="9"/>
      <c r="M34" s="10">
        <f>SUM(H34:L34)</f>
        <v>0</v>
      </c>
      <c r="N34" s="11">
        <f>G34+M34</f>
        <v>0</v>
      </c>
    </row>
    <row r="35" spans="1:14" ht="27.75" customHeight="1" thickBot="1">
      <c r="A35" s="28" t="s">
        <v>46</v>
      </c>
      <c r="B35" s="8"/>
      <c r="C35" s="9"/>
      <c r="D35" s="9"/>
      <c r="E35" s="9"/>
      <c r="F35" s="9"/>
      <c r="G35" s="10">
        <f>SUM(B35:F35)</f>
        <v>0</v>
      </c>
      <c r="H35" s="9"/>
      <c r="I35" s="9"/>
      <c r="J35" s="9"/>
      <c r="K35" s="9"/>
      <c r="L35" s="9"/>
      <c r="M35" s="10">
        <f>SUM(H35:L35)</f>
        <v>0</v>
      </c>
      <c r="N35" s="11">
        <f>G35+M35</f>
        <v>0</v>
      </c>
    </row>
    <row r="36" spans="1:14" ht="27" customHeight="1" thickTop="1" thickBot="1">
      <c r="A36" s="12" t="s">
        <v>47</v>
      </c>
      <c r="B36" s="29">
        <f t="shared" ref="B36:M36" si="3">SUM(B33:B35)</f>
        <v>0</v>
      </c>
      <c r="C36" s="30">
        <f t="shared" si="3"/>
        <v>0</v>
      </c>
      <c r="D36" s="30">
        <f t="shared" si="3"/>
        <v>0</v>
      </c>
      <c r="E36" s="30">
        <f t="shared" si="3"/>
        <v>0</v>
      </c>
      <c r="F36" s="30">
        <f t="shared" si="3"/>
        <v>0</v>
      </c>
      <c r="G36" s="30">
        <f t="shared" si="3"/>
        <v>0</v>
      </c>
      <c r="H36" s="30">
        <f t="shared" si="3"/>
        <v>0</v>
      </c>
      <c r="I36" s="30">
        <f t="shared" si="3"/>
        <v>0</v>
      </c>
      <c r="J36" s="30">
        <f t="shared" si="3"/>
        <v>0</v>
      </c>
      <c r="K36" s="30">
        <f t="shared" si="3"/>
        <v>0</v>
      </c>
      <c r="L36" s="30">
        <f t="shared" si="3"/>
        <v>0</v>
      </c>
      <c r="M36" s="30">
        <f t="shared" si="3"/>
        <v>0</v>
      </c>
      <c r="N36" s="31">
        <f>G36+M36</f>
        <v>0</v>
      </c>
    </row>
    <row r="37" spans="1:14" ht="27" customHeight="1" thickBot="1">
      <c r="A37" s="32" t="s">
        <v>48</v>
      </c>
      <c r="B37" s="13">
        <f t="shared" ref="B37:M37" si="4">B13+B14+B15+B16+B17+B18+B19+B20+B21+B22+B23+B24+B25+B26+B27+B28+B29+B33+B34+B35</f>
        <v>0</v>
      </c>
      <c r="C37" s="13">
        <f t="shared" si="4"/>
        <v>0</v>
      </c>
      <c r="D37" s="13">
        <f t="shared" si="4"/>
        <v>0</v>
      </c>
      <c r="E37" s="13">
        <f t="shared" si="4"/>
        <v>0</v>
      </c>
      <c r="F37" s="13">
        <f t="shared" si="4"/>
        <v>0</v>
      </c>
      <c r="G37" s="13">
        <f t="shared" si="4"/>
        <v>0</v>
      </c>
      <c r="H37" s="13">
        <f t="shared" si="4"/>
        <v>0</v>
      </c>
      <c r="I37" s="13">
        <f t="shared" si="4"/>
        <v>0</v>
      </c>
      <c r="J37" s="13">
        <f t="shared" si="4"/>
        <v>0</v>
      </c>
      <c r="K37" s="13">
        <f t="shared" si="4"/>
        <v>0</v>
      </c>
      <c r="L37" s="13">
        <f t="shared" si="4"/>
        <v>0</v>
      </c>
      <c r="M37" s="13">
        <f t="shared" si="4"/>
        <v>0</v>
      </c>
      <c r="N37" s="13">
        <f>G37+M37</f>
        <v>0</v>
      </c>
    </row>
    <row r="38" spans="1:14" ht="27" customHeight="1" thickBot="1">
      <c r="A38" s="32" t="s">
        <v>49</v>
      </c>
      <c r="B38" s="13">
        <f t="shared" ref="B38:M38" si="5">B6+B9+B10-B37</f>
        <v>0</v>
      </c>
      <c r="C38" s="13">
        <f t="shared" si="5"/>
        <v>0</v>
      </c>
      <c r="D38" s="13">
        <f t="shared" si="5"/>
        <v>0</v>
      </c>
      <c r="E38" s="13">
        <f t="shared" si="5"/>
        <v>0</v>
      </c>
      <c r="F38" s="13">
        <f t="shared" si="5"/>
        <v>0</v>
      </c>
      <c r="G38" s="13">
        <f t="shared" si="5"/>
        <v>0</v>
      </c>
      <c r="H38" s="13">
        <f t="shared" si="5"/>
        <v>0</v>
      </c>
      <c r="I38" s="13">
        <f t="shared" si="5"/>
        <v>0</v>
      </c>
      <c r="J38" s="13">
        <f t="shared" si="5"/>
        <v>0</v>
      </c>
      <c r="K38" s="13">
        <f t="shared" si="5"/>
        <v>0</v>
      </c>
      <c r="L38" s="13">
        <f t="shared" si="5"/>
        <v>0</v>
      </c>
      <c r="M38" s="13">
        <f t="shared" si="5"/>
        <v>0</v>
      </c>
      <c r="N38" s="13">
        <f>G38+M38</f>
        <v>0</v>
      </c>
    </row>
    <row r="39" spans="1:14" ht="15.75" thickBot="1">
      <c r="A39" s="15" t="s">
        <v>50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30" customHeight="1">
      <c r="A40" s="17" t="s">
        <v>51</v>
      </c>
      <c r="B40" s="8">
        <v>0</v>
      </c>
      <c r="C40" s="9">
        <v>0</v>
      </c>
      <c r="D40" s="9">
        <v>0</v>
      </c>
      <c r="E40" s="9">
        <v>0</v>
      </c>
      <c r="F40" s="9">
        <v>0</v>
      </c>
      <c r="G40" s="10">
        <f>SUM(B40:F40)</f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0">
        <f>SUM(H40:K40)</f>
        <v>0</v>
      </c>
      <c r="N40" s="11">
        <f>G40+M40</f>
        <v>0</v>
      </c>
    </row>
    <row r="41" spans="1:14" ht="30" customHeight="1">
      <c r="A41" s="17" t="s">
        <v>52</v>
      </c>
      <c r="B41" s="8">
        <v>0</v>
      </c>
      <c r="C41" s="9">
        <v>0</v>
      </c>
      <c r="D41" s="9">
        <v>0</v>
      </c>
      <c r="E41" s="9">
        <v>0</v>
      </c>
      <c r="F41" s="9">
        <v>0</v>
      </c>
      <c r="G41" s="10">
        <f>SUM(B41:F41)</f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0">
        <f>SUM(H41:K41)</f>
        <v>0</v>
      </c>
      <c r="N41" s="11">
        <f>G41+M41</f>
        <v>0</v>
      </c>
    </row>
    <row r="42" spans="1:14" ht="30" customHeight="1">
      <c r="A42" s="27" t="s">
        <v>53</v>
      </c>
      <c r="B42" s="8">
        <v>0</v>
      </c>
      <c r="C42" s="9">
        <v>0</v>
      </c>
      <c r="D42" s="9">
        <v>0</v>
      </c>
      <c r="E42" s="9">
        <v>0</v>
      </c>
      <c r="F42" s="9">
        <v>0</v>
      </c>
      <c r="G42" s="10">
        <f>SUM(B42:F42)</f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0">
        <f>SUM(H42:K42)</f>
        <v>0</v>
      </c>
      <c r="N42" s="11">
        <f>G42+M42</f>
        <v>0</v>
      </c>
    </row>
    <row r="43" spans="1:14" ht="39.75" customHeight="1" thickBot="1">
      <c r="A43" s="16" t="s">
        <v>54</v>
      </c>
      <c r="B43" s="8">
        <v>0</v>
      </c>
      <c r="C43" s="9">
        <v>0</v>
      </c>
      <c r="D43" s="9">
        <v>0</v>
      </c>
      <c r="E43" s="9">
        <v>0</v>
      </c>
      <c r="F43" s="9">
        <v>0</v>
      </c>
      <c r="G43" s="10">
        <f>SUM(B43:F43)</f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0">
        <f>SUM(H43:K43)</f>
        <v>0</v>
      </c>
      <c r="N43" s="11">
        <f>G43+M43</f>
        <v>0</v>
      </c>
    </row>
    <row r="44" spans="1:14" ht="32.25" customHeight="1" thickBot="1">
      <c r="A44" s="33" t="s">
        <v>55</v>
      </c>
      <c r="B44" s="29">
        <f t="shared" ref="B44:M44" si="6">SUM(B40:B43)</f>
        <v>0</v>
      </c>
      <c r="C44" s="30">
        <f t="shared" si="6"/>
        <v>0</v>
      </c>
      <c r="D44" s="30">
        <f t="shared" si="6"/>
        <v>0</v>
      </c>
      <c r="E44" s="30">
        <f t="shared" si="6"/>
        <v>0</v>
      </c>
      <c r="F44" s="30">
        <f t="shared" si="6"/>
        <v>0</v>
      </c>
      <c r="G44" s="30">
        <f t="shared" si="6"/>
        <v>0</v>
      </c>
      <c r="H44" s="30">
        <f t="shared" si="6"/>
        <v>0</v>
      </c>
      <c r="I44" s="30">
        <f t="shared" si="6"/>
        <v>0</v>
      </c>
      <c r="J44" s="30">
        <f t="shared" si="6"/>
        <v>0</v>
      </c>
      <c r="K44" s="30">
        <f t="shared" si="6"/>
        <v>0</v>
      </c>
      <c r="L44" s="30">
        <f t="shared" si="6"/>
        <v>0</v>
      </c>
      <c r="M44" s="30">
        <f t="shared" si="6"/>
        <v>0</v>
      </c>
      <c r="N44" s="11">
        <f>G44+M44</f>
        <v>0</v>
      </c>
    </row>
    <row r="45" spans="1:14" ht="15.75" thickBot="1">
      <c r="A45" s="34"/>
      <c r="B45" s="35"/>
      <c r="C45" s="36"/>
      <c r="D45" s="36"/>
      <c r="E45" s="36"/>
      <c r="F45" s="36"/>
      <c r="G45" s="37"/>
      <c r="H45" s="36"/>
      <c r="I45" s="36"/>
      <c r="J45" s="36"/>
      <c r="K45" s="36"/>
      <c r="L45" s="36"/>
      <c r="M45" s="37"/>
      <c r="N45" s="11"/>
    </row>
    <row r="46" spans="1:14" ht="21.75" customHeight="1">
      <c r="A46" s="38" t="s">
        <v>56</v>
      </c>
      <c r="B46" s="39">
        <f>B38-B44</f>
        <v>0</v>
      </c>
      <c r="C46" s="40">
        <f>C38-C44</f>
        <v>0</v>
      </c>
      <c r="D46" s="40">
        <f>D38-D44</f>
        <v>0</v>
      </c>
      <c r="E46" s="40">
        <f>E38-E44</f>
        <v>0</v>
      </c>
      <c r="F46" s="40">
        <f>F38-F44</f>
        <v>0</v>
      </c>
      <c r="G46" s="41">
        <f>SUM(B46:F46)</f>
        <v>0</v>
      </c>
      <c r="H46" s="40">
        <f>H38-H44</f>
        <v>0</v>
      </c>
      <c r="I46" s="40">
        <f>I38-I44</f>
        <v>0</v>
      </c>
      <c r="J46" s="40">
        <f>J38-J44</f>
        <v>0</v>
      </c>
      <c r="K46" s="40">
        <f>K38-K44</f>
        <v>0</v>
      </c>
      <c r="L46" s="40">
        <f>L38-L44</f>
        <v>0</v>
      </c>
      <c r="M46" s="41">
        <f>SUM(H46:K46)</f>
        <v>0</v>
      </c>
      <c r="N46" s="11">
        <f>G46+M46</f>
        <v>0</v>
      </c>
    </row>
    <row r="47" spans="1:14" ht="34.5" customHeight="1">
      <c r="A47" s="42" t="s">
        <v>57</v>
      </c>
      <c r="B47" s="43">
        <f>B46</f>
        <v>0</v>
      </c>
      <c r="C47" s="44">
        <f>C46+B47</f>
        <v>0</v>
      </c>
      <c r="D47" s="44">
        <f>D46+C47</f>
        <v>0</v>
      </c>
      <c r="E47" s="44">
        <f>E46+D47</f>
        <v>0</v>
      </c>
      <c r="F47" s="44">
        <f>F46+E47</f>
        <v>0</v>
      </c>
      <c r="G47" s="44">
        <f>F47</f>
        <v>0</v>
      </c>
      <c r="H47" s="44">
        <f>H46+G47</f>
        <v>0</v>
      </c>
      <c r="I47" s="44">
        <f>I46+H47</f>
        <v>0</v>
      </c>
      <c r="J47" s="44">
        <f>J46+I47</f>
        <v>0</v>
      </c>
      <c r="K47" s="44">
        <f>K46+J47</f>
        <v>0</v>
      </c>
      <c r="L47" s="44">
        <f>L46+K47</f>
        <v>0</v>
      </c>
      <c r="M47" s="44">
        <f>L47</f>
        <v>0</v>
      </c>
      <c r="N47" s="11">
        <f>M47</f>
        <v>0</v>
      </c>
    </row>
    <row r="48" spans="1:14" ht="28.5" customHeight="1">
      <c r="A48" s="42" t="s">
        <v>58</v>
      </c>
      <c r="B48" s="43">
        <f>B6+B9+B10</f>
        <v>0</v>
      </c>
      <c r="C48" s="44">
        <f>C7+C11</f>
        <v>0</v>
      </c>
      <c r="D48" s="44">
        <f>D7+D11</f>
        <v>0</v>
      </c>
      <c r="E48" s="44">
        <f>E7+E11</f>
        <v>0</v>
      </c>
      <c r="F48" s="44">
        <f>F7+F11</f>
        <v>0</v>
      </c>
      <c r="G48" s="45">
        <f>SUM(B48:F48)</f>
        <v>0</v>
      </c>
      <c r="H48" s="44">
        <f>H7+H11</f>
        <v>0</v>
      </c>
      <c r="I48" s="44">
        <f>I7+I11</f>
        <v>0</v>
      </c>
      <c r="J48" s="44">
        <f>J7+J11</f>
        <v>0</v>
      </c>
      <c r="K48" s="44">
        <f>K7+K11</f>
        <v>0</v>
      </c>
      <c r="L48" s="44">
        <f>L7+L11</f>
        <v>0</v>
      </c>
      <c r="M48" s="45">
        <f>SUM(G48:K48)</f>
        <v>0</v>
      </c>
      <c r="N48" s="11">
        <f>G48+M48</f>
        <v>0</v>
      </c>
    </row>
    <row r="49" spans="1:14" ht="28.5" customHeight="1">
      <c r="A49" s="42" t="s">
        <v>59</v>
      </c>
      <c r="B49" s="43">
        <f>B37</f>
        <v>0</v>
      </c>
      <c r="C49" s="44">
        <f>C37+C44</f>
        <v>0</v>
      </c>
      <c r="D49" s="44">
        <f>D37+D44</f>
        <v>0</v>
      </c>
      <c r="E49" s="44">
        <f>E37+E44</f>
        <v>0</v>
      </c>
      <c r="F49" s="44">
        <f>F37+F44</f>
        <v>0</v>
      </c>
      <c r="G49" s="45">
        <f>SUM(B49:F49)</f>
        <v>0</v>
      </c>
      <c r="H49" s="44">
        <f>H37+H44</f>
        <v>0</v>
      </c>
      <c r="I49" s="44">
        <f>I37+I44</f>
        <v>0</v>
      </c>
      <c r="J49" s="44">
        <f>J37+J44</f>
        <v>0</v>
      </c>
      <c r="K49" s="44">
        <f>K37+K44</f>
        <v>0</v>
      </c>
      <c r="L49" s="44">
        <f>L37+L44</f>
        <v>0</v>
      </c>
      <c r="M49" s="45">
        <f>SUM(G49:K49)</f>
        <v>0</v>
      </c>
      <c r="N49" s="11"/>
    </row>
  </sheetData>
  <mergeCells count="27">
    <mergeCell ref="N29:N31"/>
    <mergeCell ref="A32:N32"/>
    <mergeCell ref="A39:N39"/>
    <mergeCell ref="H29:H31"/>
    <mergeCell ref="I29:I31"/>
    <mergeCell ref="J29:J31"/>
    <mergeCell ref="K29:K31"/>
    <mergeCell ref="L29:L31"/>
    <mergeCell ref="M29:M31"/>
    <mergeCell ref="A5:N5"/>
    <mergeCell ref="A8:N8"/>
    <mergeCell ref="A12:N12"/>
    <mergeCell ref="A29:A31"/>
    <mergeCell ref="B29:B31"/>
    <mergeCell ref="C29:C31"/>
    <mergeCell ref="D29:D31"/>
    <mergeCell ref="E29:E31"/>
    <mergeCell ref="F29:F31"/>
    <mergeCell ref="G29:G31"/>
    <mergeCell ref="A1:N2"/>
    <mergeCell ref="A3:A4"/>
    <mergeCell ref="B3:B4"/>
    <mergeCell ref="C3:F3"/>
    <mergeCell ref="G3:G4"/>
    <mergeCell ref="H3:L3"/>
    <mergeCell ref="M3:M4"/>
    <mergeCell ref="N3:N4"/>
  </mergeCells>
  <pageMargins left="0.7" right="0.7" top="0.75" bottom="0.75" header="0.3" footer="0.3"/>
  <pageSetup paperSize="9" scale="55" orientation="landscape" horizontalDpi="1200" verticalDpi="0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 Mribi</dc:creator>
  <cp:lastModifiedBy>Info Mribi</cp:lastModifiedBy>
  <cp:lastPrinted>2024-05-03T12:31:47Z</cp:lastPrinted>
  <dcterms:created xsi:type="dcterms:W3CDTF">2024-05-03T12:27:55Z</dcterms:created>
  <dcterms:modified xsi:type="dcterms:W3CDTF">2024-05-03T12:33:03Z</dcterms:modified>
</cp:coreProperties>
</file>