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enis\Desktop\"/>
    </mc:Choice>
  </mc:AlternateContent>
  <xr:revisionPtr revIDLastSave="0" documentId="13_ncr:1_{7B62024C-B8FC-487B-BA98-EBBFA2754D1F}" xr6:coauthVersionLast="45" xr6:coauthVersionMax="45" xr10:uidLastSave="{00000000-0000-0000-0000-000000000000}"/>
  <bookViews>
    <workbookView xWindow="-120" yWindow="-120" windowWidth="29040" windowHeight="15840" xr2:uid="{16EAD53D-355D-4637-AF24-117898827EEB}"/>
  </bookViews>
  <sheets>
    <sheet name="Расчет проекта" sheetId="1" r:id="rId1"/>
    <sheet name="Лист1" sheetId="2" r:id="rId2"/>
  </sheets>
  <externalReferences>
    <externalReference r:id="rId3"/>
  </externalReferences>
  <definedNames>
    <definedName name="_xlnm.Print_Area" localSheetId="0">'Расчет проекта'!$A$1:$G$70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6" i="1"/>
  <c r="B47" i="1"/>
  <c r="C47" i="1"/>
  <c r="D47" i="1"/>
  <c r="E47" i="1"/>
  <c r="F47" i="1"/>
  <c r="G24" i="1"/>
  <c r="G25" i="1"/>
  <c r="F10" i="1" l="1"/>
  <c r="F7" i="1" l="1"/>
  <c r="F65" i="1" s="1"/>
  <c r="G26" i="1"/>
  <c r="C37" i="1"/>
  <c r="C16" i="1"/>
  <c r="C22" i="1"/>
  <c r="F22" i="1"/>
  <c r="G60" i="1"/>
  <c r="C32" i="1"/>
  <c r="C52" i="1"/>
  <c r="G58" i="1"/>
  <c r="B10" i="1"/>
  <c r="E32" i="1"/>
  <c r="B61" i="1"/>
  <c r="E10" i="1"/>
  <c r="G27" i="1"/>
  <c r="D10" i="1"/>
  <c r="G30" i="1"/>
  <c r="C61" i="1"/>
  <c r="B32" i="1"/>
  <c r="G31" i="1"/>
  <c r="E37" i="1"/>
  <c r="G57" i="1"/>
  <c r="G14" i="1"/>
  <c r="B16" i="1"/>
  <c r="B7" i="1"/>
  <c r="G34" i="1"/>
  <c r="B42" i="1"/>
  <c r="B52" i="1"/>
  <c r="F61" i="1"/>
  <c r="C42" i="1"/>
  <c r="G44" i="1"/>
  <c r="G47" i="1" s="1"/>
  <c r="G51" i="1"/>
  <c r="C53" i="1" l="1"/>
  <c r="C66" i="1" s="1"/>
  <c r="E7" i="1"/>
  <c r="E65" i="1" s="1"/>
  <c r="E22" i="1"/>
  <c r="G18" i="1"/>
  <c r="B22" i="1"/>
  <c r="D7" i="1"/>
  <c r="D65" i="1" s="1"/>
  <c r="G29" i="1"/>
  <c r="E42" i="1"/>
  <c r="D52" i="1"/>
  <c r="G20" i="1"/>
  <c r="E61" i="1"/>
  <c r="D37" i="1"/>
  <c r="F42" i="1"/>
  <c r="G59" i="1"/>
  <c r="G28" i="1"/>
  <c r="G36" i="1"/>
  <c r="D32" i="1"/>
  <c r="F37" i="1"/>
  <c r="F32" i="1"/>
  <c r="G6" i="1"/>
  <c r="G50" i="1"/>
  <c r="G40" i="1"/>
  <c r="G15" i="1"/>
  <c r="G21" i="1"/>
  <c r="D16" i="1"/>
  <c r="G19" i="1"/>
  <c r="F16" i="1"/>
  <c r="E16" i="1"/>
  <c r="C7" i="1"/>
  <c r="G35" i="1"/>
  <c r="E52" i="1"/>
  <c r="G13" i="1"/>
  <c r="D22" i="1"/>
  <c r="G9" i="1"/>
  <c r="G10" i="1" s="1"/>
  <c r="G56" i="1"/>
  <c r="G49" i="1"/>
  <c r="G41" i="1"/>
  <c r="F52" i="1"/>
  <c r="D61" i="1"/>
  <c r="C10" i="1"/>
  <c r="B37" i="1"/>
  <c r="D42" i="1"/>
  <c r="G39" i="1"/>
  <c r="B65" i="1"/>
  <c r="G5" i="1"/>
  <c r="B53" i="1" l="1"/>
  <c r="B66" i="1" s="1"/>
  <c r="B67" i="1" s="1"/>
  <c r="E53" i="1"/>
  <c r="E66" i="1" s="1"/>
  <c r="E67" i="1" s="1"/>
  <c r="F53" i="1"/>
  <c r="F66" i="1" s="1"/>
  <c r="F67" i="1" s="1"/>
  <c r="G22" i="1"/>
  <c r="C54" i="1"/>
  <c r="C63" i="1" s="1"/>
  <c r="G52" i="1"/>
  <c r="G42" i="1"/>
  <c r="G61" i="1"/>
  <c r="G32" i="1"/>
  <c r="G7" i="1"/>
  <c r="G16" i="1"/>
  <c r="D53" i="1"/>
  <c r="G37" i="1"/>
  <c r="C65" i="1"/>
  <c r="C67" i="1" s="1"/>
  <c r="G53" i="1" l="1"/>
  <c r="D54" i="1"/>
  <c r="D63" i="1" s="1"/>
  <c r="D66" i="1"/>
  <c r="G66" i="1" s="1"/>
  <c r="B54" i="1"/>
  <c r="B63" i="1" s="1"/>
  <c r="B64" i="1" s="1"/>
  <c r="C64" i="1" s="1"/>
  <c r="G54" i="1"/>
  <c r="F54" i="1"/>
  <c r="F63" i="1" s="1"/>
  <c r="E54" i="1"/>
  <c r="E63" i="1" s="1"/>
  <c r="G65" i="1"/>
  <c r="B68" i="1"/>
  <c r="D64" i="1" l="1"/>
  <c r="E64" i="1" s="1"/>
  <c r="F64" i="1" s="1"/>
  <c r="D67" i="1"/>
  <c r="G67" i="1" s="1"/>
  <c r="G63" i="1"/>
  <c r="B69" i="1"/>
  <c r="C68" i="1"/>
  <c r="D68" i="1" l="1"/>
  <c r="E68" i="1" s="1"/>
  <c r="F68" i="1" s="1"/>
  <c r="C69" i="1"/>
  <c r="D69" i="1" s="1"/>
  <c r="E69" i="1" s="1"/>
  <c r="F69" i="1" s="1"/>
  <c r="G69" i="1" s="1"/>
</calcChain>
</file>

<file path=xl/sharedStrings.xml><?xml version="1.0" encoding="utf-8"?>
<sst xmlns="http://schemas.openxmlformats.org/spreadsheetml/2006/main" count="74" uniqueCount="74">
  <si>
    <t>Прогноз финансовых результатов производственной и сбытовой деятельности на первый год реализации проекта</t>
  </si>
  <si>
    <t>Период ( квартал)</t>
  </si>
  <si>
    <t>до начала реализации проекта</t>
  </si>
  <si>
    <t>ИТОГО</t>
  </si>
  <si>
    <t>1.ДОХОДЫ ПО ПРОЕКТУ</t>
  </si>
  <si>
    <t>1.1.Выручка от продажи товаров, работ, оказания услуг</t>
  </si>
  <si>
    <t>Всего доходов (А):</t>
  </si>
  <si>
    <t>2. ИНЫЕ ПОСТУПЛЕНИЯ</t>
  </si>
  <si>
    <t>2.1.Собственные средства</t>
  </si>
  <si>
    <t>Всего иных поступлений (Б):</t>
  </si>
  <si>
    <t>3.РАСХОДЫ ПО ПРОЕКТУ</t>
  </si>
  <si>
    <t>1. ПРЯМЫЕ ЗАТРАТЫ</t>
  </si>
  <si>
    <t>1.1.Сырье, материалы</t>
  </si>
  <si>
    <t xml:space="preserve">1.3.Оплата труда производственного персонала </t>
  </si>
  <si>
    <t>Итого прямые затраты:</t>
  </si>
  <si>
    <t>2. ПРОИЗВОДСТВЕННЫЕ ЗАТРАТЫ</t>
  </si>
  <si>
    <t>2.1.Обучение производственного персонала</t>
  </si>
  <si>
    <t>2.2.Аренда производственных площадей</t>
  </si>
  <si>
    <t xml:space="preserve">2.3.Коммунальные платежи по производственным помещениям </t>
  </si>
  <si>
    <t>2.4.Транспортные расходы для производства</t>
  </si>
  <si>
    <t>Итого производственные затраты:</t>
  </si>
  <si>
    <t>3. АДМИНИСТРАТИВНЫЕ ЗАТРАТЫ</t>
  </si>
  <si>
    <t>Итого административные затраты:</t>
  </si>
  <si>
    <t>Итого затраты начального периода:</t>
  </si>
  <si>
    <t>5.МАРКЕТИНГОВЫЕ ЗАТРАТЫ</t>
  </si>
  <si>
    <t>5.3.Прочие маркетинговые затраты</t>
  </si>
  <si>
    <t>Итого маркетинговые затраты:</t>
  </si>
  <si>
    <t>6. НАЛОГИ, УЧИТЫВАЕМЫЕ В РАСХОДАХ</t>
  </si>
  <si>
    <t>6.3.Прочие налоги и сборы</t>
  </si>
  <si>
    <t>Итого налоги, учитываемые в расходах</t>
  </si>
  <si>
    <t>8.1.Приобретение оборудования</t>
  </si>
  <si>
    <t>8.2.Приобретение транспортных средств</t>
  </si>
  <si>
    <t>8.3.Проведение строительных, ремонтных, монтажных работ</t>
  </si>
  <si>
    <t>Итого капитальные вложения:</t>
  </si>
  <si>
    <t xml:space="preserve">Всего расходов (В): </t>
  </si>
  <si>
    <t>Валовая прибыль (Г):</t>
  </si>
  <si>
    <t>9.3.ЕНВД</t>
  </si>
  <si>
    <t>Итого налоги, не учитываемые в расходах</t>
  </si>
  <si>
    <t>Чистая прибыль</t>
  </si>
  <si>
    <t xml:space="preserve">Чистая прибыль (убытки) нарастающим итогом </t>
  </si>
  <si>
    <t>Всего приход средств</t>
  </si>
  <si>
    <t>Всего расход средств</t>
  </si>
  <si>
    <t>Изменение в балансе денежных средств (денежный поток)</t>
  </si>
  <si>
    <t>Изменение в балансе денежных средств (накопленный денежный поток)</t>
  </si>
  <si>
    <t>Период окупаемости вложений</t>
  </si>
  <si>
    <t>4.1.Патентование продукции</t>
  </si>
  <si>
    <t>4.2.Сертификация продукции / услуги</t>
  </si>
  <si>
    <t>4.3.Прочие первоначальные затраты</t>
  </si>
  <si>
    <t>6.2.Страховые взносы (за ИП)</t>
  </si>
  <si>
    <t>7.КАПИТАЛЬНЫЕ ВЛОЖЕНИЯ ПО ПРОЕКТУ</t>
  </si>
  <si>
    <t>8.НАЛОГИ, НЕ УЧИТЫВАЕМЫЕ В РАСХОДАХ</t>
  </si>
  <si>
    <t>1.2.Комплектующие, запасные части для ремонта и модернизации основных средств</t>
  </si>
  <si>
    <t>1 квартал</t>
  </si>
  <si>
    <t>2 квартал</t>
  </si>
  <si>
    <t>3 квартал</t>
  </si>
  <si>
    <t>4 квартал</t>
  </si>
  <si>
    <t>4.ЗАТРАТЫ ПРЕДПРОИЗВОДСТВЕННОГО ЭТАПА</t>
  </si>
  <si>
    <t>5.1.Затраты на традиционную рекламу (визитки, буклеты, баннеры)</t>
  </si>
  <si>
    <t xml:space="preserve">5.2.Затраты на продвижение продукции в он-лайн сегменте </t>
  </si>
  <si>
    <t>6.1.Налоги и страховые взносы (за работников)</t>
  </si>
  <si>
    <t>9.1.Единый налог (УСНО с выручки), 1%</t>
  </si>
  <si>
    <t>9.2.Единый налог (УСНО с доход минус расход), 5%</t>
  </si>
  <si>
    <t>9.4.УСНО на основании патента</t>
  </si>
  <si>
    <t>9.5.Прочие налоги и сборы</t>
  </si>
  <si>
    <t>(внести значения в ячейки с зеленой заливкой)</t>
  </si>
  <si>
    <t>1.2.Грант на приобретение франшизы</t>
  </si>
  <si>
    <t>3.1.Оплата паушального взноса</t>
  </si>
  <si>
    <t>3.2.Роялти франчайзеру</t>
  </si>
  <si>
    <t xml:space="preserve">3.3.Оплата труда административного персонала </t>
  </si>
  <si>
    <t>3.4.Аренда офисных помещений</t>
  </si>
  <si>
    <t>3.5.Коммунальные платежи по офисным помещениям, связь</t>
  </si>
  <si>
    <t>3.6.Организация работы офиса (канцтовары, оргтехника, мебель)</t>
  </si>
  <si>
    <t>3.7.Услуги сторонних организаций (бухгалтерия, услуги банка, уборка и т.д.)</t>
  </si>
  <si>
    <t>3.8.Прочие административные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</si>
</sst>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0" x14ac:knownFonts="1">
    <font>
      <sz val="10"/>
      <name val="Tahoma"/>
      <charset val="204"/>
    </font>
    <font>
      <sz val="10"/>
      <name val="Arial Cyr"/>
      <charset val="204"/>
    </font>
    <font>
      <b/>
      <sz val="14"/>
      <name val="Tahoma"/>
      <family val="2"/>
      <charset val="204"/>
    </font>
    <font>
      <b/>
      <sz val="12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2"/>
      <name val="Tahoma"/>
      <family val="2"/>
      <charset val="204"/>
    </font>
    <font>
      <b/>
      <sz val="11"/>
      <name val="Tahoma"/>
      <family val="2"/>
      <charset val="204"/>
    </font>
    <font>
      <b/>
      <i/>
      <sz val="12"/>
      <name val="Tahoma"/>
      <family val="2"/>
      <charset val="204"/>
    </font>
    <font>
      <b/>
      <i/>
      <sz val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FFAF"/>
        <bgColor indexed="64"/>
      </patternFill>
    </fill>
    <fill>
      <patternFill patternType="solid">
        <fgColor rgb="FFF0FF2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1" fontId="6" fillId="2" borderId="8" xfId="1" applyNumberFormat="1" applyFont="1" applyFill="1" applyBorder="1" applyAlignment="1">
      <alignment vertical="center" wrapText="1"/>
    </xf>
    <xf numFmtId="164" fontId="6" fillId="2" borderId="9" xfId="1" applyNumberFormat="1" applyFont="1" applyFill="1" applyBorder="1" applyAlignment="1" applyProtection="1">
      <alignment horizontal="right" vertical="center"/>
      <protection locked="0"/>
    </xf>
    <xf numFmtId="164" fontId="3" fillId="2" borderId="9" xfId="1" applyNumberFormat="1" applyFont="1" applyFill="1" applyBorder="1" applyAlignment="1" applyProtection="1">
      <alignment horizontal="right" vertical="center"/>
      <protection locked="0"/>
    </xf>
    <xf numFmtId="1" fontId="6" fillId="2" borderId="9" xfId="1" applyNumberFormat="1" applyFont="1" applyFill="1" applyBorder="1" applyAlignment="1">
      <alignment vertical="center" wrapText="1"/>
    </xf>
    <xf numFmtId="1" fontId="6" fillId="2" borderId="1" xfId="1" applyNumberFormat="1" applyFont="1" applyFill="1" applyBorder="1" applyAlignment="1">
      <alignment vertical="center" wrapText="1"/>
    </xf>
    <xf numFmtId="1" fontId="6" fillId="2" borderId="10" xfId="1" applyNumberFormat="1" applyFont="1" applyFill="1" applyBorder="1" applyAlignment="1">
      <alignment vertical="center" wrapText="1"/>
    </xf>
    <xf numFmtId="1" fontId="3" fillId="2" borderId="11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Border="1" applyAlignment="1">
      <alignment horizontal="center" vertical="center"/>
    </xf>
    <xf numFmtId="1" fontId="6" fillId="2" borderId="12" xfId="1" applyNumberFormat="1" applyFont="1" applyFill="1" applyBorder="1" applyAlignment="1">
      <alignment vertical="center" wrapText="1"/>
    </xf>
    <xf numFmtId="0" fontId="7" fillId="2" borderId="0" xfId="1" applyFont="1" applyFill="1" applyAlignment="1">
      <alignment vertical="center"/>
    </xf>
    <xf numFmtId="1" fontId="3" fillId="2" borderId="5" xfId="1" applyNumberFormat="1" applyFont="1" applyFill="1" applyBorder="1" applyAlignment="1">
      <alignment horizontal="left" vertical="center"/>
    </xf>
    <xf numFmtId="164" fontId="3" fillId="2" borderId="6" xfId="1" applyNumberFormat="1" applyFont="1" applyFill="1" applyBorder="1" applyAlignment="1">
      <alignment horizontal="left" vertical="center"/>
    </xf>
    <xf numFmtId="164" fontId="3" fillId="2" borderId="6" xfId="1" applyNumberFormat="1" applyFont="1" applyFill="1" applyBorder="1" applyAlignment="1">
      <alignment horizontal="right" vertical="center"/>
    </xf>
    <xf numFmtId="164" fontId="3" fillId="2" borderId="7" xfId="1" applyNumberFormat="1" applyFont="1" applyFill="1" applyBorder="1" applyAlignment="1">
      <alignment horizontal="right" vertical="center"/>
    </xf>
    <xf numFmtId="1" fontId="8" fillId="2" borderId="11" xfId="1" applyNumberFormat="1" applyFont="1" applyFill="1" applyBorder="1" applyAlignment="1">
      <alignment horizontal="right" vertical="center" wrapText="1"/>
    </xf>
    <xf numFmtId="164" fontId="8" fillId="0" borderId="11" xfId="1" applyNumberFormat="1" applyFont="1" applyBorder="1" applyAlignment="1">
      <alignment vertical="center"/>
    </xf>
    <xf numFmtId="164" fontId="8" fillId="0" borderId="11" xfId="1" applyNumberFormat="1" applyFont="1" applyBorder="1" applyAlignment="1">
      <alignment horizontal="right" vertical="center"/>
    </xf>
    <xf numFmtId="1" fontId="3" fillId="2" borderId="15" xfId="1" applyNumberFormat="1" applyFont="1" applyFill="1" applyBorder="1" applyAlignment="1">
      <alignment horizontal="left" vertical="center"/>
    </xf>
    <xf numFmtId="164" fontId="3" fillId="2" borderId="16" xfId="1" applyNumberFormat="1" applyFont="1" applyFill="1" applyBorder="1" applyAlignment="1">
      <alignment horizontal="left" vertical="center"/>
    </xf>
    <xf numFmtId="164" fontId="3" fillId="2" borderId="16" xfId="1" applyNumberFormat="1" applyFont="1" applyFill="1" applyBorder="1" applyAlignment="1">
      <alignment horizontal="right" vertical="center"/>
    </xf>
    <xf numFmtId="164" fontId="3" fillId="2" borderId="17" xfId="1" applyNumberFormat="1" applyFont="1" applyFill="1" applyBorder="1" applyAlignment="1">
      <alignment horizontal="right" vertical="center"/>
    </xf>
    <xf numFmtId="1" fontId="6" fillId="2" borderId="14" xfId="1" applyNumberFormat="1" applyFont="1" applyFill="1" applyBorder="1" applyAlignment="1">
      <alignment vertical="center" wrapText="1"/>
    </xf>
    <xf numFmtId="164" fontId="3" fillId="2" borderId="18" xfId="1" applyNumberFormat="1" applyFont="1" applyFill="1" applyBorder="1" applyAlignment="1" applyProtection="1">
      <alignment horizontal="right" vertical="center"/>
      <protection locked="0"/>
    </xf>
    <xf numFmtId="164" fontId="8" fillId="0" borderId="19" xfId="1" applyNumberFormat="1" applyFont="1" applyBorder="1" applyAlignment="1">
      <alignment vertical="center"/>
    </xf>
    <xf numFmtId="164" fontId="8" fillId="0" borderId="19" xfId="1" applyNumberFormat="1" applyFont="1" applyBorder="1" applyAlignment="1">
      <alignment horizontal="right" vertical="center"/>
    </xf>
    <xf numFmtId="1" fontId="6" fillId="2" borderId="18" xfId="1" applyNumberFormat="1" applyFont="1" applyFill="1" applyBorder="1" applyAlignment="1">
      <alignment vertical="center" wrapText="1"/>
    </xf>
    <xf numFmtId="164" fontId="3" fillId="0" borderId="11" xfId="1" applyNumberFormat="1" applyFont="1" applyBorder="1" applyAlignment="1">
      <alignment horizontal="right" vertical="center"/>
    </xf>
    <xf numFmtId="1" fontId="6" fillId="2" borderId="20" xfId="1" applyNumberFormat="1" applyFont="1" applyFill="1" applyBorder="1" applyAlignment="1">
      <alignment vertical="center" wrapText="1"/>
    </xf>
    <xf numFmtId="164" fontId="6" fillId="2" borderId="0" xfId="1" applyNumberFormat="1" applyFont="1" applyFill="1" applyAlignment="1">
      <alignment vertical="center"/>
    </xf>
    <xf numFmtId="164" fontId="6" fillId="2" borderId="0" xfId="1" applyNumberFormat="1" applyFont="1" applyFill="1" applyAlignment="1">
      <alignment horizontal="right" vertical="center"/>
    </xf>
    <xf numFmtId="164" fontId="6" fillId="2" borderId="21" xfId="1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wrapText="1"/>
    </xf>
    <xf numFmtId="164" fontId="3" fillId="2" borderId="2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horizontal="right" vertical="center"/>
    </xf>
    <xf numFmtId="164" fontId="3" fillId="2" borderId="22" xfId="1" applyNumberFormat="1" applyFont="1" applyFill="1" applyBorder="1" applyAlignment="1">
      <alignment horizontal="right" vertical="center"/>
    </xf>
    <xf numFmtId="0" fontId="3" fillId="2" borderId="23" xfId="0" applyFont="1" applyFill="1" applyBorder="1" applyAlignment="1">
      <alignment wrapText="1"/>
    </xf>
    <xf numFmtId="164" fontId="3" fillId="2" borderId="13" xfId="1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3" fillId="2" borderId="24" xfId="1" applyNumberFormat="1" applyFont="1" applyFill="1" applyBorder="1" applyAlignment="1">
      <alignment horizontal="right" vertical="center"/>
    </xf>
    <xf numFmtId="164" fontId="3" fillId="2" borderId="13" xfId="0" applyNumberFormat="1" applyFont="1" applyFill="1" applyBorder="1" applyAlignment="1">
      <alignment horizontal="right" vertical="center"/>
    </xf>
    <xf numFmtId="164" fontId="3" fillId="2" borderId="25" xfId="1" applyNumberFormat="1" applyFont="1" applyFill="1" applyBorder="1" applyAlignment="1">
      <alignment horizontal="right" vertical="center"/>
    </xf>
    <xf numFmtId="1" fontId="4" fillId="2" borderId="0" xfId="1" applyNumberFormat="1" applyFont="1" applyFill="1" applyAlignment="1">
      <alignment vertical="center"/>
    </xf>
    <xf numFmtId="164" fontId="4" fillId="0" borderId="0" xfId="1" applyNumberFormat="1" applyFont="1" applyAlignment="1">
      <alignment horizontal="center" vertical="center" wrapText="1"/>
    </xf>
    <xf numFmtId="164" fontId="4" fillId="0" borderId="0" xfId="1" applyNumberFormat="1" applyFont="1" applyAlignment="1">
      <alignment horizontal="right" vertical="center" wrapText="1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right" vertical="center" wrapText="1"/>
    </xf>
    <xf numFmtId="164" fontId="6" fillId="3" borderId="9" xfId="1" applyNumberFormat="1" applyFont="1" applyFill="1" applyBorder="1" applyAlignment="1" applyProtection="1">
      <alignment vertical="center"/>
      <protection locked="0"/>
    </xf>
    <xf numFmtId="164" fontId="6" fillId="3" borderId="9" xfId="1" applyNumberFormat="1" applyFont="1" applyFill="1" applyBorder="1" applyAlignment="1" applyProtection="1">
      <alignment horizontal="right" vertical="center"/>
      <protection locked="0"/>
    </xf>
    <xf numFmtId="164" fontId="6" fillId="3" borderId="18" xfId="1" applyNumberFormat="1" applyFont="1" applyFill="1" applyBorder="1" applyAlignment="1" applyProtection="1">
      <alignment vertical="center"/>
      <protection locked="0"/>
    </xf>
    <xf numFmtId="164" fontId="6" fillId="3" borderId="18" xfId="1" applyNumberFormat="1" applyFont="1" applyFill="1" applyBorder="1" applyAlignment="1" applyProtection="1">
      <alignment horizontal="right" vertical="center"/>
      <protection locked="0"/>
    </xf>
    <xf numFmtId="0" fontId="3" fillId="4" borderId="5" xfId="1" applyFont="1" applyFill="1" applyBorder="1" applyAlignment="1">
      <alignment horizontal="left" vertical="center" indent="7"/>
    </xf>
    <xf numFmtId="0" fontId="3" fillId="4" borderId="6" xfId="1" applyFont="1" applyFill="1" applyBorder="1" applyAlignment="1">
      <alignment horizontal="left" vertical="center" indent="7"/>
    </xf>
    <xf numFmtId="0" fontId="3" fillId="4" borderId="6" xfId="1" applyFont="1" applyFill="1" applyBorder="1" applyAlignment="1">
      <alignment horizontal="right" vertical="center" indent="7"/>
    </xf>
    <xf numFmtId="0" fontId="3" fillId="4" borderId="7" xfId="1" applyFont="1" applyFill="1" applyBorder="1" applyAlignment="1">
      <alignment horizontal="left" vertical="center" indent="7"/>
    </xf>
    <xf numFmtId="164" fontId="3" fillId="4" borderId="6" xfId="1" applyNumberFormat="1" applyFont="1" applyFill="1" applyBorder="1" applyAlignment="1">
      <alignment horizontal="left" vertical="center" indent="7"/>
    </xf>
    <xf numFmtId="164" fontId="3" fillId="4" borderId="6" xfId="1" applyNumberFormat="1" applyFont="1" applyFill="1" applyBorder="1" applyAlignment="1">
      <alignment horizontal="right" vertical="center" indent="7"/>
    </xf>
    <xf numFmtId="164" fontId="3" fillId="4" borderId="7" xfId="1" applyNumberFormat="1" applyFont="1" applyFill="1" applyBorder="1" applyAlignment="1">
      <alignment horizontal="right" vertical="center" indent="7"/>
    </xf>
    <xf numFmtId="0" fontId="9" fillId="2" borderId="0" xfId="1" applyFont="1" applyFill="1" applyAlignment="1">
      <alignment horizontal="centerContinuous" vertical="center"/>
    </xf>
  </cellXfs>
  <cellStyles count="2">
    <cellStyle name="Обычный" xfId="0" builtinId="0"/>
    <cellStyle name="Обычный_Расчет Бизнес-плана v.3" xfId="1" xr:uid="{9FCA42B4-8001-43A4-9316-D1C4B85D2A17}"/>
  </cellStyles>
  <dxfs count="0"/>
  <tableStyles count="0" defaultTableStyle="TableStyleMedium2" defaultPivotStyle="PivotStyleLight16"/>
  <colors>
    <mruColors>
      <color rgb="FFF0FF20"/>
      <color rgb="FF99FFAF"/>
      <color rgb="FFA0EF1D"/>
      <color rgb="FF86EF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mples/01_&#1056;&#1072;&#1089;&#1095;&#1077;&#1090;%20&#1041;&#1055;%20(&#1085;&#1072;%20201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ХЕМА"/>
      <sheetName val="Исходные"/>
      <sheetName val="4.6. Реклама"/>
      <sheetName val="4.7. Цена"/>
      <sheetName val="4.8. План сбыта"/>
      <sheetName val="5.2. Помещения"/>
      <sheetName val="5.3. Оборудование"/>
      <sheetName val="Кап.вложения"/>
      <sheetName val="5.4.1. Сырье и материалы"/>
      <sheetName val="5.4.2. Накладные  затраты"/>
      <sheetName val="6.1. Персонал"/>
      <sheetName val="Приложение 1 (На печать 1)"/>
      <sheetName val="Приложение 2 (На печать 2)"/>
      <sheetName val="Вставить таблицы по тексту"/>
      <sheetName val="Поквартально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B6" t="str">
            <v>руб.</v>
          </cell>
          <cell r="C6">
            <v>0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760C0-AD8E-4DDF-A5FC-151B85A5E266}">
  <sheetPr codeName="Лист15">
    <tabColor rgb="FF6CF06C"/>
    <pageSetUpPr fitToPage="1"/>
  </sheetPr>
  <dimension ref="A1:G69"/>
  <sheetViews>
    <sheetView tabSelected="1" view="pageBreakPreview" zoomScale="62" zoomScaleNormal="62" zoomScaleSheetLayoutView="62" zoomScalePageLayoutView="85" workbookViewId="0">
      <selection activeCell="B53" sqref="B53"/>
    </sheetView>
  </sheetViews>
  <sheetFormatPr defaultColWidth="9" defaultRowHeight="18" customHeight="1" x14ac:dyDescent="0.2"/>
  <cols>
    <col min="1" max="1" width="80.28515625" style="52" customWidth="1"/>
    <col min="2" max="2" width="16.28515625" style="52" customWidth="1"/>
    <col min="3" max="6" width="16.28515625" style="53" customWidth="1"/>
    <col min="7" max="7" width="18.28515625" style="52" customWidth="1"/>
    <col min="8" max="242" width="9.28515625" style="4"/>
    <col min="243" max="243" width="80.28515625" style="4" customWidth="1"/>
    <col min="244" max="248" width="16.28515625" style="4" customWidth="1"/>
    <col min="249" max="249" width="18.7109375" style="4" customWidth="1"/>
    <col min="250" max="263" width="0" style="4" hidden="1" customWidth="1"/>
    <col min="264" max="498" width="9.28515625" style="4"/>
    <col min="499" max="499" width="80.28515625" style="4" customWidth="1"/>
    <col min="500" max="504" width="16.28515625" style="4" customWidth="1"/>
    <col min="505" max="505" width="18.7109375" style="4" customWidth="1"/>
    <col min="506" max="519" width="0" style="4" hidden="1" customWidth="1"/>
    <col min="520" max="754" width="9.28515625" style="4"/>
    <col min="755" max="755" width="80.28515625" style="4" customWidth="1"/>
    <col min="756" max="760" width="16.28515625" style="4" customWidth="1"/>
    <col min="761" max="761" width="18.7109375" style="4" customWidth="1"/>
    <col min="762" max="775" width="0" style="4" hidden="1" customWidth="1"/>
    <col min="776" max="1010" width="9.28515625" style="4"/>
    <col min="1011" max="1011" width="80.28515625" style="4" customWidth="1"/>
    <col min="1012" max="1016" width="16.28515625" style="4" customWidth="1"/>
    <col min="1017" max="1017" width="18.7109375" style="4" customWidth="1"/>
    <col min="1018" max="1031" width="0" style="4" hidden="1" customWidth="1"/>
    <col min="1032" max="1266" width="9.28515625" style="4"/>
    <col min="1267" max="1267" width="80.28515625" style="4" customWidth="1"/>
    <col min="1268" max="1272" width="16.28515625" style="4" customWidth="1"/>
    <col min="1273" max="1273" width="18.7109375" style="4" customWidth="1"/>
    <col min="1274" max="1287" width="0" style="4" hidden="1" customWidth="1"/>
    <col min="1288" max="1522" width="9.28515625" style="4"/>
    <col min="1523" max="1523" width="80.28515625" style="4" customWidth="1"/>
    <col min="1524" max="1528" width="16.28515625" style="4" customWidth="1"/>
    <col min="1529" max="1529" width="18.7109375" style="4" customWidth="1"/>
    <col min="1530" max="1543" width="0" style="4" hidden="1" customWidth="1"/>
    <col min="1544" max="1778" width="9.28515625" style="4"/>
    <col min="1779" max="1779" width="80.28515625" style="4" customWidth="1"/>
    <col min="1780" max="1784" width="16.28515625" style="4" customWidth="1"/>
    <col min="1785" max="1785" width="18.7109375" style="4" customWidth="1"/>
    <col min="1786" max="1799" width="0" style="4" hidden="1" customWidth="1"/>
    <col min="1800" max="2034" width="9.28515625" style="4"/>
    <col min="2035" max="2035" width="80.28515625" style="4" customWidth="1"/>
    <col min="2036" max="2040" width="16.28515625" style="4" customWidth="1"/>
    <col min="2041" max="2041" width="18.7109375" style="4" customWidth="1"/>
    <col min="2042" max="2055" width="0" style="4" hidden="1" customWidth="1"/>
    <col min="2056" max="2290" width="9.28515625" style="4"/>
    <col min="2291" max="2291" width="80.28515625" style="4" customWidth="1"/>
    <col min="2292" max="2296" width="16.28515625" style="4" customWidth="1"/>
    <col min="2297" max="2297" width="18.7109375" style="4" customWidth="1"/>
    <col min="2298" max="2311" width="0" style="4" hidden="1" customWidth="1"/>
    <col min="2312" max="2546" width="9.28515625" style="4"/>
    <col min="2547" max="2547" width="80.28515625" style="4" customWidth="1"/>
    <col min="2548" max="2552" width="16.28515625" style="4" customWidth="1"/>
    <col min="2553" max="2553" width="18.7109375" style="4" customWidth="1"/>
    <col min="2554" max="2567" width="0" style="4" hidden="1" customWidth="1"/>
    <col min="2568" max="2802" width="9.28515625" style="4"/>
    <col min="2803" max="2803" width="80.28515625" style="4" customWidth="1"/>
    <col min="2804" max="2808" width="16.28515625" style="4" customWidth="1"/>
    <col min="2809" max="2809" width="18.7109375" style="4" customWidth="1"/>
    <col min="2810" max="2823" width="0" style="4" hidden="1" customWidth="1"/>
    <col min="2824" max="3058" width="9.28515625" style="4"/>
    <col min="3059" max="3059" width="80.28515625" style="4" customWidth="1"/>
    <col min="3060" max="3064" width="16.28515625" style="4" customWidth="1"/>
    <col min="3065" max="3065" width="18.7109375" style="4" customWidth="1"/>
    <col min="3066" max="3079" width="0" style="4" hidden="1" customWidth="1"/>
    <col min="3080" max="3314" width="9.28515625" style="4"/>
    <col min="3315" max="3315" width="80.28515625" style="4" customWidth="1"/>
    <col min="3316" max="3320" width="16.28515625" style="4" customWidth="1"/>
    <col min="3321" max="3321" width="18.7109375" style="4" customWidth="1"/>
    <col min="3322" max="3335" width="0" style="4" hidden="1" customWidth="1"/>
    <col min="3336" max="3570" width="9.28515625" style="4"/>
    <col min="3571" max="3571" width="80.28515625" style="4" customWidth="1"/>
    <col min="3572" max="3576" width="16.28515625" style="4" customWidth="1"/>
    <col min="3577" max="3577" width="18.7109375" style="4" customWidth="1"/>
    <col min="3578" max="3591" width="0" style="4" hidden="1" customWidth="1"/>
    <col min="3592" max="3826" width="9.28515625" style="4"/>
    <col min="3827" max="3827" width="80.28515625" style="4" customWidth="1"/>
    <col min="3828" max="3832" width="16.28515625" style="4" customWidth="1"/>
    <col min="3833" max="3833" width="18.7109375" style="4" customWidth="1"/>
    <col min="3834" max="3847" width="0" style="4" hidden="1" customWidth="1"/>
    <col min="3848" max="4082" width="9.28515625" style="4"/>
    <col min="4083" max="4083" width="80.28515625" style="4" customWidth="1"/>
    <col min="4084" max="4088" width="16.28515625" style="4" customWidth="1"/>
    <col min="4089" max="4089" width="18.7109375" style="4" customWidth="1"/>
    <col min="4090" max="4103" width="0" style="4" hidden="1" customWidth="1"/>
    <col min="4104" max="4338" width="9.28515625" style="4"/>
    <col min="4339" max="4339" width="80.28515625" style="4" customWidth="1"/>
    <col min="4340" max="4344" width="16.28515625" style="4" customWidth="1"/>
    <col min="4345" max="4345" width="18.7109375" style="4" customWidth="1"/>
    <col min="4346" max="4359" width="0" style="4" hidden="1" customWidth="1"/>
    <col min="4360" max="4594" width="9.28515625" style="4"/>
    <col min="4595" max="4595" width="80.28515625" style="4" customWidth="1"/>
    <col min="4596" max="4600" width="16.28515625" style="4" customWidth="1"/>
    <col min="4601" max="4601" width="18.7109375" style="4" customWidth="1"/>
    <col min="4602" max="4615" width="0" style="4" hidden="1" customWidth="1"/>
    <col min="4616" max="4850" width="9.28515625" style="4"/>
    <col min="4851" max="4851" width="80.28515625" style="4" customWidth="1"/>
    <col min="4852" max="4856" width="16.28515625" style="4" customWidth="1"/>
    <col min="4857" max="4857" width="18.7109375" style="4" customWidth="1"/>
    <col min="4858" max="4871" width="0" style="4" hidden="1" customWidth="1"/>
    <col min="4872" max="5106" width="9.28515625" style="4"/>
    <col min="5107" max="5107" width="80.28515625" style="4" customWidth="1"/>
    <col min="5108" max="5112" width="16.28515625" style="4" customWidth="1"/>
    <col min="5113" max="5113" width="18.7109375" style="4" customWidth="1"/>
    <col min="5114" max="5127" width="0" style="4" hidden="1" customWidth="1"/>
    <col min="5128" max="5362" width="9.28515625" style="4"/>
    <col min="5363" max="5363" width="80.28515625" style="4" customWidth="1"/>
    <col min="5364" max="5368" width="16.28515625" style="4" customWidth="1"/>
    <col min="5369" max="5369" width="18.7109375" style="4" customWidth="1"/>
    <col min="5370" max="5383" width="0" style="4" hidden="1" customWidth="1"/>
    <col min="5384" max="5618" width="9.28515625" style="4"/>
    <col min="5619" max="5619" width="80.28515625" style="4" customWidth="1"/>
    <col min="5620" max="5624" width="16.28515625" style="4" customWidth="1"/>
    <col min="5625" max="5625" width="18.7109375" style="4" customWidth="1"/>
    <col min="5626" max="5639" width="0" style="4" hidden="1" customWidth="1"/>
    <col min="5640" max="5874" width="9.28515625" style="4"/>
    <col min="5875" max="5875" width="80.28515625" style="4" customWidth="1"/>
    <col min="5876" max="5880" width="16.28515625" style="4" customWidth="1"/>
    <col min="5881" max="5881" width="18.7109375" style="4" customWidth="1"/>
    <col min="5882" max="5895" width="0" style="4" hidden="1" customWidth="1"/>
    <col min="5896" max="6130" width="9.28515625" style="4"/>
    <col min="6131" max="6131" width="80.28515625" style="4" customWidth="1"/>
    <col min="6132" max="6136" width="16.28515625" style="4" customWidth="1"/>
    <col min="6137" max="6137" width="18.7109375" style="4" customWidth="1"/>
    <col min="6138" max="6151" width="0" style="4" hidden="1" customWidth="1"/>
    <col min="6152" max="6386" width="9.28515625" style="4"/>
    <col min="6387" max="6387" width="80.28515625" style="4" customWidth="1"/>
    <col min="6388" max="6392" width="16.28515625" style="4" customWidth="1"/>
    <col min="6393" max="6393" width="18.7109375" style="4" customWidth="1"/>
    <col min="6394" max="6407" width="0" style="4" hidden="1" customWidth="1"/>
    <col min="6408" max="6642" width="9.28515625" style="4"/>
    <col min="6643" max="6643" width="80.28515625" style="4" customWidth="1"/>
    <col min="6644" max="6648" width="16.28515625" style="4" customWidth="1"/>
    <col min="6649" max="6649" width="18.7109375" style="4" customWidth="1"/>
    <col min="6650" max="6663" width="0" style="4" hidden="1" customWidth="1"/>
    <col min="6664" max="6898" width="9.28515625" style="4"/>
    <col min="6899" max="6899" width="80.28515625" style="4" customWidth="1"/>
    <col min="6900" max="6904" width="16.28515625" style="4" customWidth="1"/>
    <col min="6905" max="6905" width="18.7109375" style="4" customWidth="1"/>
    <col min="6906" max="6919" width="0" style="4" hidden="1" customWidth="1"/>
    <col min="6920" max="7154" width="9.28515625" style="4"/>
    <col min="7155" max="7155" width="80.28515625" style="4" customWidth="1"/>
    <col min="7156" max="7160" width="16.28515625" style="4" customWidth="1"/>
    <col min="7161" max="7161" width="18.7109375" style="4" customWidth="1"/>
    <col min="7162" max="7175" width="0" style="4" hidden="1" customWidth="1"/>
    <col min="7176" max="7410" width="9.28515625" style="4"/>
    <col min="7411" max="7411" width="80.28515625" style="4" customWidth="1"/>
    <col min="7412" max="7416" width="16.28515625" style="4" customWidth="1"/>
    <col min="7417" max="7417" width="18.7109375" style="4" customWidth="1"/>
    <col min="7418" max="7431" width="0" style="4" hidden="1" customWidth="1"/>
    <col min="7432" max="7666" width="9.28515625" style="4"/>
    <col min="7667" max="7667" width="80.28515625" style="4" customWidth="1"/>
    <col min="7668" max="7672" width="16.28515625" style="4" customWidth="1"/>
    <col min="7673" max="7673" width="18.7109375" style="4" customWidth="1"/>
    <col min="7674" max="7687" width="0" style="4" hidden="1" customWidth="1"/>
    <col min="7688" max="7922" width="9.28515625" style="4"/>
    <col min="7923" max="7923" width="80.28515625" style="4" customWidth="1"/>
    <col min="7924" max="7928" width="16.28515625" style="4" customWidth="1"/>
    <col min="7929" max="7929" width="18.7109375" style="4" customWidth="1"/>
    <col min="7930" max="7943" width="0" style="4" hidden="1" customWidth="1"/>
    <col min="7944" max="8178" width="9.28515625" style="4"/>
    <col min="8179" max="8179" width="80.28515625" style="4" customWidth="1"/>
    <col min="8180" max="8184" width="16.28515625" style="4" customWidth="1"/>
    <col min="8185" max="8185" width="18.7109375" style="4" customWidth="1"/>
    <col min="8186" max="8199" width="0" style="4" hidden="1" customWidth="1"/>
    <col min="8200" max="8434" width="9.28515625" style="4"/>
    <col min="8435" max="8435" width="80.28515625" style="4" customWidth="1"/>
    <col min="8436" max="8440" width="16.28515625" style="4" customWidth="1"/>
    <col min="8441" max="8441" width="18.7109375" style="4" customWidth="1"/>
    <col min="8442" max="8455" width="0" style="4" hidden="1" customWidth="1"/>
    <col min="8456" max="8690" width="9.28515625" style="4"/>
    <col min="8691" max="8691" width="80.28515625" style="4" customWidth="1"/>
    <col min="8692" max="8696" width="16.28515625" style="4" customWidth="1"/>
    <col min="8697" max="8697" width="18.7109375" style="4" customWidth="1"/>
    <col min="8698" max="8711" width="0" style="4" hidden="1" customWidth="1"/>
    <col min="8712" max="8946" width="9.28515625" style="4"/>
    <col min="8947" max="8947" width="80.28515625" style="4" customWidth="1"/>
    <col min="8948" max="8952" width="16.28515625" style="4" customWidth="1"/>
    <col min="8953" max="8953" width="18.7109375" style="4" customWidth="1"/>
    <col min="8954" max="8967" width="0" style="4" hidden="1" customWidth="1"/>
    <col min="8968" max="9202" width="9.28515625" style="4"/>
    <col min="9203" max="9203" width="80.28515625" style="4" customWidth="1"/>
    <col min="9204" max="9208" width="16.28515625" style="4" customWidth="1"/>
    <col min="9209" max="9209" width="18.7109375" style="4" customWidth="1"/>
    <col min="9210" max="9223" width="0" style="4" hidden="1" customWidth="1"/>
    <col min="9224" max="9458" width="9.28515625" style="4"/>
    <col min="9459" max="9459" width="80.28515625" style="4" customWidth="1"/>
    <col min="9460" max="9464" width="16.28515625" style="4" customWidth="1"/>
    <col min="9465" max="9465" width="18.7109375" style="4" customWidth="1"/>
    <col min="9466" max="9479" width="0" style="4" hidden="1" customWidth="1"/>
    <col min="9480" max="9714" width="9.28515625" style="4"/>
    <col min="9715" max="9715" width="80.28515625" style="4" customWidth="1"/>
    <col min="9716" max="9720" width="16.28515625" style="4" customWidth="1"/>
    <col min="9721" max="9721" width="18.7109375" style="4" customWidth="1"/>
    <col min="9722" max="9735" width="0" style="4" hidden="1" customWidth="1"/>
    <col min="9736" max="9970" width="9.28515625" style="4"/>
    <col min="9971" max="9971" width="80.28515625" style="4" customWidth="1"/>
    <col min="9972" max="9976" width="16.28515625" style="4" customWidth="1"/>
    <col min="9977" max="9977" width="18.7109375" style="4" customWidth="1"/>
    <col min="9978" max="9991" width="0" style="4" hidden="1" customWidth="1"/>
    <col min="9992" max="10226" width="9.28515625" style="4"/>
    <col min="10227" max="10227" width="80.28515625" style="4" customWidth="1"/>
    <col min="10228" max="10232" width="16.28515625" style="4" customWidth="1"/>
    <col min="10233" max="10233" width="18.7109375" style="4" customWidth="1"/>
    <col min="10234" max="10247" width="0" style="4" hidden="1" customWidth="1"/>
    <col min="10248" max="10482" width="9.28515625" style="4"/>
    <col min="10483" max="10483" width="80.28515625" style="4" customWidth="1"/>
    <col min="10484" max="10488" width="16.28515625" style="4" customWidth="1"/>
    <col min="10489" max="10489" width="18.7109375" style="4" customWidth="1"/>
    <col min="10490" max="10503" width="0" style="4" hidden="1" customWidth="1"/>
    <col min="10504" max="10738" width="9.28515625" style="4"/>
    <col min="10739" max="10739" width="80.28515625" style="4" customWidth="1"/>
    <col min="10740" max="10744" width="16.28515625" style="4" customWidth="1"/>
    <col min="10745" max="10745" width="18.7109375" style="4" customWidth="1"/>
    <col min="10746" max="10759" width="0" style="4" hidden="1" customWidth="1"/>
    <col min="10760" max="10994" width="9.28515625" style="4"/>
    <col min="10995" max="10995" width="80.28515625" style="4" customWidth="1"/>
    <col min="10996" max="11000" width="16.28515625" style="4" customWidth="1"/>
    <col min="11001" max="11001" width="18.7109375" style="4" customWidth="1"/>
    <col min="11002" max="11015" width="0" style="4" hidden="1" customWidth="1"/>
    <col min="11016" max="11250" width="9.28515625" style="4"/>
    <col min="11251" max="11251" width="80.28515625" style="4" customWidth="1"/>
    <col min="11252" max="11256" width="16.28515625" style="4" customWidth="1"/>
    <col min="11257" max="11257" width="18.7109375" style="4" customWidth="1"/>
    <col min="11258" max="11271" width="0" style="4" hidden="1" customWidth="1"/>
    <col min="11272" max="11506" width="9.28515625" style="4"/>
    <col min="11507" max="11507" width="80.28515625" style="4" customWidth="1"/>
    <col min="11508" max="11512" width="16.28515625" style="4" customWidth="1"/>
    <col min="11513" max="11513" width="18.7109375" style="4" customWidth="1"/>
    <col min="11514" max="11527" width="0" style="4" hidden="1" customWidth="1"/>
    <col min="11528" max="11762" width="9.28515625" style="4"/>
    <col min="11763" max="11763" width="80.28515625" style="4" customWidth="1"/>
    <col min="11764" max="11768" width="16.28515625" style="4" customWidth="1"/>
    <col min="11769" max="11769" width="18.7109375" style="4" customWidth="1"/>
    <col min="11770" max="11783" width="0" style="4" hidden="1" customWidth="1"/>
    <col min="11784" max="12018" width="9.28515625" style="4"/>
    <col min="12019" max="12019" width="80.28515625" style="4" customWidth="1"/>
    <col min="12020" max="12024" width="16.28515625" style="4" customWidth="1"/>
    <col min="12025" max="12025" width="18.7109375" style="4" customWidth="1"/>
    <col min="12026" max="12039" width="0" style="4" hidden="1" customWidth="1"/>
    <col min="12040" max="12274" width="9.28515625" style="4"/>
    <col min="12275" max="12275" width="80.28515625" style="4" customWidth="1"/>
    <col min="12276" max="12280" width="16.28515625" style="4" customWidth="1"/>
    <col min="12281" max="12281" width="18.7109375" style="4" customWidth="1"/>
    <col min="12282" max="12295" width="0" style="4" hidden="1" customWidth="1"/>
    <col min="12296" max="12530" width="9.28515625" style="4"/>
    <col min="12531" max="12531" width="80.28515625" style="4" customWidth="1"/>
    <col min="12532" max="12536" width="16.28515625" style="4" customWidth="1"/>
    <col min="12537" max="12537" width="18.7109375" style="4" customWidth="1"/>
    <col min="12538" max="12551" width="0" style="4" hidden="1" customWidth="1"/>
    <col min="12552" max="12786" width="9.28515625" style="4"/>
    <col min="12787" max="12787" width="80.28515625" style="4" customWidth="1"/>
    <col min="12788" max="12792" width="16.28515625" style="4" customWidth="1"/>
    <col min="12793" max="12793" width="18.7109375" style="4" customWidth="1"/>
    <col min="12794" max="12807" width="0" style="4" hidden="1" customWidth="1"/>
    <col min="12808" max="13042" width="9.28515625" style="4"/>
    <col min="13043" max="13043" width="80.28515625" style="4" customWidth="1"/>
    <col min="13044" max="13048" width="16.28515625" style="4" customWidth="1"/>
    <col min="13049" max="13049" width="18.7109375" style="4" customWidth="1"/>
    <col min="13050" max="13063" width="0" style="4" hidden="1" customWidth="1"/>
    <col min="13064" max="13298" width="9.28515625" style="4"/>
    <col min="13299" max="13299" width="80.28515625" style="4" customWidth="1"/>
    <col min="13300" max="13304" width="16.28515625" style="4" customWidth="1"/>
    <col min="13305" max="13305" width="18.7109375" style="4" customWidth="1"/>
    <col min="13306" max="13319" width="0" style="4" hidden="1" customWidth="1"/>
    <col min="13320" max="13554" width="9.28515625" style="4"/>
    <col min="13555" max="13555" width="80.28515625" style="4" customWidth="1"/>
    <col min="13556" max="13560" width="16.28515625" style="4" customWidth="1"/>
    <col min="13561" max="13561" width="18.7109375" style="4" customWidth="1"/>
    <col min="13562" max="13575" width="0" style="4" hidden="1" customWidth="1"/>
    <col min="13576" max="13810" width="9.28515625" style="4"/>
    <col min="13811" max="13811" width="80.28515625" style="4" customWidth="1"/>
    <col min="13812" max="13816" width="16.28515625" style="4" customWidth="1"/>
    <col min="13817" max="13817" width="18.7109375" style="4" customWidth="1"/>
    <col min="13818" max="13831" width="0" style="4" hidden="1" customWidth="1"/>
    <col min="13832" max="14066" width="9.28515625" style="4"/>
    <col min="14067" max="14067" width="80.28515625" style="4" customWidth="1"/>
    <col min="14068" max="14072" width="16.28515625" style="4" customWidth="1"/>
    <col min="14073" max="14073" width="18.7109375" style="4" customWidth="1"/>
    <col min="14074" max="14087" width="0" style="4" hidden="1" customWidth="1"/>
    <col min="14088" max="14322" width="9.28515625" style="4"/>
    <col min="14323" max="14323" width="80.28515625" style="4" customWidth="1"/>
    <col min="14324" max="14328" width="16.28515625" style="4" customWidth="1"/>
    <col min="14329" max="14329" width="18.7109375" style="4" customWidth="1"/>
    <col min="14330" max="14343" width="0" style="4" hidden="1" customWidth="1"/>
    <col min="14344" max="14578" width="9.28515625" style="4"/>
    <col min="14579" max="14579" width="80.28515625" style="4" customWidth="1"/>
    <col min="14580" max="14584" width="16.28515625" style="4" customWidth="1"/>
    <col min="14585" max="14585" width="18.7109375" style="4" customWidth="1"/>
    <col min="14586" max="14599" width="0" style="4" hidden="1" customWidth="1"/>
    <col min="14600" max="14834" width="9.28515625" style="4"/>
    <col min="14835" max="14835" width="80.28515625" style="4" customWidth="1"/>
    <col min="14836" max="14840" width="16.28515625" style="4" customWidth="1"/>
    <col min="14841" max="14841" width="18.7109375" style="4" customWidth="1"/>
    <col min="14842" max="14855" width="0" style="4" hidden="1" customWidth="1"/>
    <col min="14856" max="15090" width="9.28515625" style="4"/>
    <col min="15091" max="15091" width="80.28515625" style="4" customWidth="1"/>
    <col min="15092" max="15096" width="16.28515625" style="4" customWidth="1"/>
    <col min="15097" max="15097" width="18.7109375" style="4" customWidth="1"/>
    <col min="15098" max="15111" width="0" style="4" hidden="1" customWidth="1"/>
    <col min="15112" max="15346" width="9.28515625" style="4"/>
    <col min="15347" max="15347" width="80.28515625" style="4" customWidth="1"/>
    <col min="15348" max="15352" width="16.28515625" style="4" customWidth="1"/>
    <col min="15353" max="15353" width="18.7109375" style="4" customWidth="1"/>
    <col min="15354" max="15367" width="0" style="4" hidden="1" customWidth="1"/>
    <col min="15368" max="15602" width="9.28515625" style="4"/>
    <col min="15603" max="15603" width="80.28515625" style="4" customWidth="1"/>
    <col min="15604" max="15608" width="16.28515625" style="4" customWidth="1"/>
    <col min="15609" max="15609" width="18.7109375" style="4" customWidth="1"/>
    <col min="15610" max="15623" width="0" style="4" hidden="1" customWidth="1"/>
    <col min="15624" max="15858" width="9.28515625" style="4"/>
    <col min="15859" max="15859" width="80.28515625" style="4" customWidth="1"/>
    <col min="15860" max="15864" width="16.28515625" style="4" customWidth="1"/>
    <col min="15865" max="15865" width="18.7109375" style="4" customWidth="1"/>
    <col min="15866" max="15879" width="0" style="4" hidden="1" customWidth="1"/>
    <col min="15880" max="16114" width="9.28515625" style="4"/>
    <col min="16115" max="16115" width="80.28515625" style="4" customWidth="1"/>
    <col min="16116" max="16120" width="16.28515625" style="4" customWidth="1"/>
    <col min="16121" max="16121" width="18.7109375" style="4" customWidth="1"/>
    <col min="16122" max="16135" width="0" style="4" hidden="1" customWidth="1"/>
    <col min="16136" max="16384" width="9.28515625" style="4"/>
  </cols>
  <sheetData>
    <row r="1" spans="1:7" ht="18" customHeight="1" x14ac:dyDescent="0.2">
      <c r="A1" s="1" t="s">
        <v>0</v>
      </c>
      <c r="B1" s="2"/>
      <c r="C1" s="2"/>
      <c r="D1" s="2"/>
      <c r="E1" s="2"/>
      <c r="F1" s="2"/>
      <c r="G1" s="2"/>
    </row>
    <row r="2" spans="1:7" ht="18" customHeight="1" x14ac:dyDescent="0.2">
      <c r="A2" s="65" t="s">
        <v>64</v>
      </c>
      <c r="B2" s="2"/>
      <c r="C2" s="2"/>
      <c r="D2" s="2"/>
      <c r="E2" s="2"/>
      <c r="F2" s="2"/>
      <c r="G2" s="2"/>
    </row>
    <row r="3" spans="1:7" ht="45" customHeight="1" thickBot="1" x14ac:dyDescent="0.25">
      <c r="A3" s="5" t="s">
        <v>1</v>
      </c>
      <c r="B3" s="6" t="s">
        <v>2</v>
      </c>
      <c r="C3" s="7" t="s">
        <v>52</v>
      </c>
      <c r="D3" s="7" t="s">
        <v>53</v>
      </c>
      <c r="E3" s="7" t="s">
        <v>54</v>
      </c>
      <c r="F3" s="7" t="s">
        <v>55</v>
      </c>
      <c r="G3" s="7" t="s">
        <v>3</v>
      </c>
    </row>
    <row r="4" spans="1:7" ht="18" customHeight="1" thickBot="1" x14ac:dyDescent="0.25">
      <c r="A4" s="58" t="s">
        <v>4</v>
      </c>
      <c r="B4" s="59"/>
      <c r="C4" s="60"/>
      <c r="D4" s="60"/>
      <c r="E4" s="60"/>
      <c r="F4" s="60"/>
      <c r="G4" s="61"/>
    </row>
    <row r="5" spans="1:7" ht="15" x14ac:dyDescent="0.2">
      <c r="A5" s="8" t="s">
        <v>5</v>
      </c>
      <c r="B5" s="54">
        <v>0</v>
      </c>
      <c r="C5" s="55">
        <v>0</v>
      </c>
      <c r="D5" s="55">
        <v>0</v>
      </c>
      <c r="E5" s="55">
        <v>0</v>
      </c>
      <c r="F5" s="55">
        <v>0</v>
      </c>
      <c r="G5" s="10">
        <f>SUM(B5:F5)</f>
        <v>0</v>
      </c>
    </row>
    <row r="6" spans="1:7" ht="15.75" thickBot="1" x14ac:dyDescent="0.25">
      <c r="A6" s="11" t="s">
        <v>65</v>
      </c>
      <c r="B6" s="54">
        <v>0</v>
      </c>
      <c r="C6" s="9"/>
      <c r="D6" s="9"/>
      <c r="E6" s="9"/>
      <c r="F6" s="9"/>
      <c r="G6" s="10">
        <f>SUM(B6:F6)</f>
        <v>0</v>
      </c>
    </row>
    <row r="7" spans="1:7" s="3" customFormat="1" ht="18" customHeight="1" thickBot="1" x14ac:dyDescent="0.25">
      <c r="A7" s="14" t="s">
        <v>6</v>
      </c>
      <c r="B7" s="15">
        <f t="shared" ref="B7:G7" si="0">SUM(B5:B6)</f>
        <v>0</v>
      </c>
      <c r="C7" s="15">
        <f t="shared" si="0"/>
        <v>0</v>
      </c>
      <c r="D7" s="15">
        <f t="shared" si="0"/>
        <v>0</v>
      </c>
      <c r="E7" s="15">
        <f t="shared" si="0"/>
        <v>0</v>
      </c>
      <c r="F7" s="15">
        <f t="shared" si="0"/>
        <v>0</v>
      </c>
      <c r="G7" s="15">
        <f t="shared" si="0"/>
        <v>0</v>
      </c>
    </row>
    <row r="8" spans="1:7" ht="18" customHeight="1" thickBot="1" x14ac:dyDescent="0.25">
      <c r="A8" s="58" t="s">
        <v>7</v>
      </c>
      <c r="B8" s="62"/>
      <c r="C8" s="63"/>
      <c r="D8" s="63"/>
      <c r="E8" s="63"/>
      <c r="F8" s="63"/>
      <c r="G8" s="64"/>
    </row>
    <row r="9" spans="1:7" ht="15.75" thickBot="1" x14ac:dyDescent="0.25">
      <c r="A9" s="16" t="s">
        <v>8</v>
      </c>
      <c r="B9" s="54">
        <v>0</v>
      </c>
      <c r="C9" s="55">
        <v>0</v>
      </c>
      <c r="D9" s="55">
        <v>0</v>
      </c>
      <c r="E9" s="55">
        <v>0</v>
      </c>
      <c r="F9" s="55">
        <v>0</v>
      </c>
      <c r="G9" s="10">
        <f>SUM(B9:F9)</f>
        <v>0</v>
      </c>
    </row>
    <row r="10" spans="1:7" s="17" customFormat="1" ht="18" customHeight="1" thickBot="1" x14ac:dyDescent="0.25">
      <c r="A10" s="14" t="s">
        <v>9</v>
      </c>
      <c r="B10" s="15">
        <f t="shared" ref="B10:G10" si="1">SUM(B9:B9)</f>
        <v>0</v>
      </c>
      <c r="C10" s="15">
        <f t="shared" si="1"/>
        <v>0</v>
      </c>
      <c r="D10" s="15">
        <f t="shared" si="1"/>
        <v>0</v>
      </c>
      <c r="E10" s="15">
        <f t="shared" si="1"/>
        <v>0</v>
      </c>
      <c r="F10" s="15">
        <f t="shared" si="1"/>
        <v>0</v>
      </c>
      <c r="G10" s="15">
        <f t="shared" si="1"/>
        <v>0</v>
      </c>
    </row>
    <row r="11" spans="1:7" ht="18" customHeight="1" thickBot="1" x14ac:dyDescent="0.25">
      <c r="A11" s="58" t="s">
        <v>10</v>
      </c>
      <c r="B11" s="62"/>
      <c r="C11" s="63"/>
      <c r="D11" s="63"/>
      <c r="E11" s="63"/>
      <c r="F11" s="63"/>
      <c r="G11" s="64"/>
    </row>
    <row r="12" spans="1:7" ht="18" customHeight="1" thickBot="1" x14ac:dyDescent="0.25">
      <c r="A12" s="18" t="s">
        <v>11</v>
      </c>
      <c r="B12" s="19"/>
      <c r="C12" s="20"/>
      <c r="D12" s="20"/>
      <c r="E12" s="20"/>
      <c r="F12" s="20"/>
      <c r="G12" s="21"/>
    </row>
    <row r="13" spans="1:7" ht="18" customHeight="1" x14ac:dyDescent="0.2">
      <c r="A13" s="16" t="s">
        <v>12</v>
      </c>
      <c r="B13" s="54">
        <v>0</v>
      </c>
      <c r="C13" s="55">
        <v>0</v>
      </c>
      <c r="D13" s="55">
        <v>0</v>
      </c>
      <c r="E13" s="55">
        <v>0</v>
      </c>
      <c r="F13" s="55">
        <v>0</v>
      </c>
      <c r="G13" s="10">
        <f>SUM(B13:F13)</f>
        <v>0</v>
      </c>
    </row>
    <row r="14" spans="1:7" ht="36" customHeight="1" x14ac:dyDescent="0.2">
      <c r="A14" s="16" t="s">
        <v>51</v>
      </c>
      <c r="B14" s="54">
        <v>0</v>
      </c>
      <c r="C14" s="55">
        <v>0</v>
      </c>
      <c r="D14" s="55">
        <v>0</v>
      </c>
      <c r="E14" s="55">
        <v>0</v>
      </c>
      <c r="F14" s="55">
        <v>0</v>
      </c>
      <c r="G14" s="10">
        <f>SUM(B14:F14)</f>
        <v>0</v>
      </c>
    </row>
    <row r="15" spans="1:7" ht="18" customHeight="1" thickBot="1" x14ac:dyDescent="0.25">
      <c r="A15" s="11" t="s">
        <v>13</v>
      </c>
      <c r="B15" s="54">
        <v>0</v>
      </c>
      <c r="C15" s="55">
        <v>0</v>
      </c>
      <c r="D15" s="55">
        <v>0</v>
      </c>
      <c r="E15" s="55">
        <v>0</v>
      </c>
      <c r="F15" s="55">
        <v>0</v>
      </c>
      <c r="G15" s="10">
        <f>SUM(B15:F15)</f>
        <v>0</v>
      </c>
    </row>
    <row r="16" spans="1:7" ht="18" customHeight="1" thickBot="1" x14ac:dyDescent="0.25">
      <c r="A16" s="22" t="s">
        <v>14</v>
      </c>
      <c r="B16" s="23">
        <f t="shared" ref="B16:G16" si="2">SUM(B13:B15)</f>
        <v>0</v>
      </c>
      <c r="C16" s="24">
        <f t="shared" si="2"/>
        <v>0</v>
      </c>
      <c r="D16" s="24">
        <f t="shared" si="2"/>
        <v>0</v>
      </c>
      <c r="E16" s="24">
        <f t="shared" si="2"/>
        <v>0</v>
      </c>
      <c r="F16" s="24">
        <f t="shared" si="2"/>
        <v>0</v>
      </c>
      <c r="G16" s="24">
        <f t="shared" si="2"/>
        <v>0</v>
      </c>
    </row>
    <row r="17" spans="1:7" ht="18" customHeight="1" thickBot="1" x14ac:dyDescent="0.25">
      <c r="A17" s="25" t="s">
        <v>15</v>
      </c>
      <c r="B17" s="26"/>
      <c r="C17" s="27"/>
      <c r="D17" s="27"/>
      <c r="E17" s="27"/>
      <c r="F17" s="27"/>
      <c r="G17" s="28"/>
    </row>
    <row r="18" spans="1:7" ht="18" customHeight="1" x14ac:dyDescent="0.2">
      <c r="A18" s="16" t="s">
        <v>16</v>
      </c>
      <c r="B18" s="54">
        <v>0</v>
      </c>
      <c r="C18" s="55">
        <v>0</v>
      </c>
      <c r="D18" s="55">
        <v>0</v>
      </c>
      <c r="E18" s="55">
        <v>0</v>
      </c>
      <c r="F18" s="55">
        <v>0</v>
      </c>
      <c r="G18" s="10">
        <f>SUM(B18:F18)</f>
        <v>0</v>
      </c>
    </row>
    <row r="19" spans="1:7" ht="18" customHeight="1" x14ac:dyDescent="0.2">
      <c r="A19" s="16" t="s">
        <v>17</v>
      </c>
      <c r="B19" s="54">
        <v>0</v>
      </c>
      <c r="C19" s="55">
        <v>0</v>
      </c>
      <c r="D19" s="55">
        <v>0</v>
      </c>
      <c r="E19" s="55">
        <v>0</v>
      </c>
      <c r="F19" s="55">
        <v>0</v>
      </c>
      <c r="G19" s="10">
        <f>SUM(B19:F19)</f>
        <v>0</v>
      </c>
    </row>
    <row r="20" spans="1:7" ht="18" customHeight="1" x14ac:dyDescent="0.2">
      <c r="A20" s="16" t="s">
        <v>18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10">
        <f>SUM(B20:F20)</f>
        <v>0</v>
      </c>
    </row>
    <row r="21" spans="1:7" ht="18" customHeight="1" thickBot="1" x14ac:dyDescent="0.25">
      <c r="A21" s="29" t="s">
        <v>19</v>
      </c>
      <c r="B21" s="56">
        <v>0</v>
      </c>
      <c r="C21" s="57">
        <v>0</v>
      </c>
      <c r="D21" s="57">
        <v>0</v>
      </c>
      <c r="E21" s="57">
        <v>0</v>
      </c>
      <c r="F21" s="57">
        <v>0</v>
      </c>
      <c r="G21" s="30">
        <f>SUM(B21:F21)</f>
        <v>0</v>
      </c>
    </row>
    <row r="22" spans="1:7" ht="18" customHeight="1" thickTop="1" thickBot="1" x14ac:dyDescent="0.25">
      <c r="A22" s="22" t="s">
        <v>20</v>
      </c>
      <c r="B22" s="31">
        <f t="shared" ref="B22:G22" si="3">SUM(B18:B21)</f>
        <v>0</v>
      </c>
      <c r="C22" s="32">
        <f>SUM(C18:C21)</f>
        <v>0</v>
      </c>
      <c r="D22" s="32">
        <f t="shared" si="3"/>
        <v>0</v>
      </c>
      <c r="E22" s="32">
        <f t="shared" si="3"/>
        <v>0</v>
      </c>
      <c r="F22" s="32">
        <f t="shared" si="3"/>
        <v>0</v>
      </c>
      <c r="G22" s="32">
        <f t="shared" si="3"/>
        <v>0</v>
      </c>
    </row>
    <row r="23" spans="1:7" ht="18" customHeight="1" thickBot="1" x14ac:dyDescent="0.25">
      <c r="A23" s="18" t="s">
        <v>21</v>
      </c>
      <c r="B23" s="19"/>
      <c r="C23" s="20"/>
      <c r="D23" s="20"/>
      <c r="E23" s="20"/>
      <c r="F23" s="20"/>
      <c r="G23" s="21"/>
    </row>
    <row r="24" spans="1:7" ht="18" customHeight="1" x14ac:dyDescent="0.2">
      <c r="A24" s="16" t="s">
        <v>66</v>
      </c>
      <c r="B24" s="54">
        <v>0</v>
      </c>
      <c r="C24" s="55">
        <v>0</v>
      </c>
      <c r="D24" s="55">
        <v>0</v>
      </c>
      <c r="E24" s="55">
        <v>0</v>
      </c>
      <c r="F24" s="55">
        <v>0</v>
      </c>
      <c r="G24" s="10">
        <f t="shared" ref="G24:G25" si="4">SUM(B24:F24)</f>
        <v>0</v>
      </c>
    </row>
    <row r="25" spans="1:7" ht="18" customHeight="1" x14ac:dyDescent="0.2">
      <c r="A25" s="16" t="s">
        <v>67</v>
      </c>
      <c r="B25" s="54">
        <v>0</v>
      </c>
      <c r="C25" s="55">
        <v>0</v>
      </c>
      <c r="D25" s="55">
        <v>0</v>
      </c>
      <c r="E25" s="55">
        <v>0</v>
      </c>
      <c r="F25" s="55">
        <v>0</v>
      </c>
      <c r="G25" s="10">
        <f t="shared" si="4"/>
        <v>0</v>
      </c>
    </row>
    <row r="26" spans="1:7" ht="18" customHeight="1" x14ac:dyDescent="0.2">
      <c r="A26" s="16" t="s">
        <v>68</v>
      </c>
      <c r="B26" s="54">
        <v>0</v>
      </c>
      <c r="C26" s="55">
        <v>0</v>
      </c>
      <c r="D26" s="55">
        <v>0</v>
      </c>
      <c r="E26" s="55">
        <v>0</v>
      </c>
      <c r="F26" s="55">
        <v>0</v>
      </c>
      <c r="G26" s="10">
        <f t="shared" ref="G26:G31" si="5">SUM(B26:F26)</f>
        <v>0</v>
      </c>
    </row>
    <row r="27" spans="1:7" ht="18" customHeight="1" x14ac:dyDescent="0.2">
      <c r="A27" s="16" t="s">
        <v>69</v>
      </c>
      <c r="B27" s="54">
        <v>0</v>
      </c>
      <c r="C27" s="55">
        <v>0</v>
      </c>
      <c r="D27" s="55">
        <v>0</v>
      </c>
      <c r="E27" s="55">
        <v>0</v>
      </c>
      <c r="F27" s="55">
        <v>0</v>
      </c>
      <c r="G27" s="10">
        <f t="shared" si="5"/>
        <v>0</v>
      </c>
    </row>
    <row r="28" spans="1:7" ht="18" customHeight="1" x14ac:dyDescent="0.2">
      <c r="A28" s="16" t="s">
        <v>70</v>
      </c>
      <c r="B28" s="54">
        <v>0</v>
      </c>
      <c r="C28" s="55">
        <v>0</v>
      </c>
      <c r="D28" s="55">
        <v>0</v>
      </c>
      <c r="E28" s="55">
        <v>0</v>
      </c>
      <c r="F28" s="55">
        <v>0</v>
      </c>
      <c r="G28" s="10">
        <f t="shared" si="5"/>
        <v>0</v>
      </c>
    </row>
    <row r="29" spans="1:7" ht="18" customHeight="1" x14ac:dyDescent="0.2">
      <c r="A29" s="16" t="s">
        <v>71</v>
      </c>
      <c r="B29" s="54">
        <v>0</v>
      </c>
      <c r="C29" s="55">
        <v>0</v>
      </c>
      <c r="D29" s="55">
        <v>0</v>
      </c>
      <c r="E29" s="55">
        <v>0</v>
      </c>
      <c r="F29" s="55">
        <v>0</v>
      </c>
      <c r="G29" s="10">
        <f t="shared" si="5"/>
        <v>0</v>
      </c>
    </row>
    <row r="30" spans="1:7" ht="30" x14ac:dyDescent="0.2">
      <c r="A30" s="16" t="s">
        <v>72</v>
      </c>
      <c r="B30" s="54">
        <v>0</v>
      </c>
      <c r="C30" s="55">
        <v>0</v>
      </c>
      <c r="D30" s="55">
        <v>0</v>
      </c>
      <c r="E30" s="55">
        <v>0</v>
      </c>
      <c r="F30" s="55">
        <v>0</v>
      </c>
      <c r="G30" s="10">
        <f t="shared" si="5"/>
        <v>0</v>
      </c>
    </row>
    <row r="31" spans="1:7" ht="18" customHeight="1" thickBot="1" x14ac:dyDescent="0.25">
      <c r="A31" s="29" t="s">
        <v>73</v>
      </c>
      <c r="B31" s="54">
        <v>0</v>
      </c>
      <c r="C31" s="55">
        <v>0</v>
      </c>
      <c r="D31" s="55">
        <v>0</v>
      </c>
      <c r="E31" s="55">
        <v>0</v>
      </c>
      <c r="F31" s="55">
        <v>0</v>
      </c>
      <c r="G31" s="10">
        <f t="shared" si="5"/>
        <v>0</v>
      </c>
    </row>
    <row r="32" spans="1:7" ht="18" customHeight="1" thickTop="1" thickBot="1" x14ac:dyDescent="0.25">
      <c r="A32" s="22" t="s">
        <v>22</v>
      </c>
      <c r="B32" s="23">
        <f t="shared" ref="B32:G32" si="6">SUM(B26:B31)</f>
        <v>0</v>
      </c>
      <c r="C32" s="24">
        <f t="shared" si="6"/>
        <v>0</v>
      </c>
      <c r="D32" s="24">
        <f t="shared" si="6"/>
        <v>0</v>
      </c>
      <c r="E32" s="24">
        <f t="shared" si="6"/>
        <v>0</v>
      </c>
      <c r="F32" s="24">
        <f t="shared" si="6"/>
        <v>0</v>
      </c>
      <c r="G32" s="24">
        <f t="shared" si="6"/>
        <v>0</v>
      </c>
    </row>
    <row r="33" spans="1:7" ht="18" customHeight="1" thickBot="1" x14ac:dyDescent="0.25">
      <c r="A33" s="58" t="s">
        <v>56</v>
      </c>
      <c r="B33" s="62"/>
      <c r="C33" s="63"/>
      <c r="D33" s="63"/>
      <c r="E33" s="63"/>
      <c r="F33" s="63"/>
      <c r="G33" s="64"/>
    </row>
    <row r="34" spans="1:7" ht="18" customHeight="1" x14ac:dyDescent="0.2">
      <c r="A34" s="16" t="s">
        <v>45</v>
      </c>
      <c r="B34" s="54">
        <v>0</v>
      </c>
      <c r="C34" s="55">
        <v>0</v>
      </c>
      <c r="D34" s="55">
        <v>0</v>
      </c>
      <c r="E34" s="55">
        <v>0</v>
      </c>
      <c r="F34" s="55">
        <v>0</v>
      </c>
      <c r="G34" s="10">
        <f>SUM(B34:F34)</f>
        <v>0</v>
      </c>
    </row>
    <row r="35" spans="1:7" ht="18" customHeight="1" x14ac:dyDescent="0.2">
      <c r="A35" s="16" t="s">
        <v>46</v>
      </c>
      <c r="B35" s="54">
        <v>0</v>
      </c>
      <c r="C35" s="55">
        <v>0</v>
      </c>
      <c r="D35" s="55">
        <v>0</v>
      </c>
      <c r="E35" s="55">
        <v>0</v>
      </c>
      <c r="F35" s="55">
        <v>0</v>
      </c>
      <c r="G35" s="10">
        <f>SUM(B35:F35)</f>
        <v>0</v>
      </c>
    </row>
    <row r="36" spans="1:7" ht="18" customHeight="1" thickBot="1" x14ac:dyDescent="0.25">
      <c r="A36" s="13" t="s">
        <v>47</v>
      </c>
      <c r="B36" s="54">
        <v>0</v>
      </c>
      <c r="C36" s="55">
        <v>0</v>
      </c>
      <c r="D36" s="55">
        <v>0</v>
      </c>
      <c r="E36" s="55">
        <v>0</v>
      </c>
      <c r="F36" s="55">
        <v>0</v>
      </c>
      <c r="G36" s="10">
        <f>SUM(B36:F36)</f>
        <v>0</v>
      </c>
    </row>
    <row r="37" spans="1:7" ht="18" customHeight="1" thickBot="1" x14ac:dyDescent="0.25">
      <c r="A37" s="22" t="s">
        <v>23</v>
      </c>
      <c r="B37" s="23">
        <f t="shared" ref="B37:G37" si="7">SUM(B34:B36)</f>
        <v>0</v>
      </c>
      <c r="C37" s="24">
        <f t="shared" si="7"/>
        <v>0</v>
      </c>
      <c r="D37" s="24">
        <f t="shared" si="7"/>
        <v>0</v>
      </c>
      <c r="E37" s="24">
        <f t="shared" si="7"/>
        <v>0</v>
      </c>
      <c r="F37" s="24">
        <f t="shared" si="7"/>
        <v>0</v>
      </c>
      <c r="G37" s="24">
        <f t="shared" si="7"/>
        <v>0</v>
      </c>
    </row>
    <row r="38" spans="1:7" ht="18" customHeight="1" thickBot="1" x14ac:dyDescent="0.25">
      <c r="A38" s="58" t="s">
        <v>24</v>
      </c>
      <c r="B38" s="62"/>
      <c r="C38" s="63"/>
      <c r="D38" s="63"/>
      <c r="E38" s="63"/>
      <c r="F38" s="63"/>
      <c r="G38" s="64"/>
    </row>
    <row r="39" spans="1:7" ht="18" customHeight="1" x14ac:dyDescent="0.2">
      <c r="A39" s="16" t="s">
        <v>57</v>
      </c>
      <c r="B39" s="54">
        <v>0</v>
      </c>
      <c r="C39" s="55">
        <v>0</v>
      </c>
      <c r="D39" s="55">
        <v>0</v>
      </c>
      <c r="E39" s="55">
        <v>0</v>
      </c>
      <c r="F39" s="55">
        <v>0</v>
      </c>
      <c r="G39" s="10">
        <f>SUM(B39:F39)</f>
        <v>0</v>
      </c>
    </row>
    <row r="40" spans="1:7" ht="18" customHeight="1" x14ac:dyDescent="0.2">
      <c r="A40" s="16" t="s">
        <v>58</v>
      </c>
      <c r="B40" s="54">
        <v>0</v>
      </c>
      <c r="C40" s="55">
        <v>0</v>
      </c>
      <c r="D40" s="55">
        <v>0</v>
      </c>
      <c r="E40" s="55">
        <v>0</v>
      </c>
      <c r="F40" s="55">
        <v>0</v>
      </c>
      <c r="G40" s="10">
        <f>SUM(B40:F40)</f>
        <v>0</v>
      </c>
    </row>
    <row r="41" spans="1:7" ht="18" customHeight="1" thickBot="1" x14ac:dyDescent="0.25">
      <c r="A41" s="16" t="s">
        <v>25</v>
      </c>
      <c r="B41" s="54">
        <v>0</v>
      </c>
      <c r="C41" s="55">
        <v>0</v>
      </c>
      <c r="D41" s="55">
        <v>0</v>
      </c>
      <c r="E41" s="55">
        <v>0</v>
      </c>
      <c r="F41" s="55">
        <v>0</v>
      </c>
      <c r="G41" s="10">
        <f>SUM(B41:F41)</f>
        <v>0</v>
      </c>
    </row>
    <row r="42" spans="1:7" ht="18" customHeight="1" thickBot="1" x14ac:dyDescent="0.25">
      <c r="A42" s="22" t="s">
        <v>26</v>
      </c>
      <c r="B42" s="23">
        <f t="shared" ref="B42:G42" si="8">SUM(B39:B41)</f>
        <v>0</v>
      </c>
      <c r="C42" s="24">
        <f t="shared" si="8"/>
        <v>0</v>
      </c>
      <c r="D42" s="24">
        <f t="shared" si="8"/>
        <v>0</v>
      </c>
      <c r="E42" s="24">
        <f t="shared" si="8"/>
        <v>0</v>
      </c>
      <c r="F42" s="24">
        <f t="shared" si="8"/>
        <v>0</v>
      </c>
      <c r="G42" s="24">
        <f t="shared" si="8"/>
        <v>0</v>
      </c>
    </row>
    <row r="43" spans="1:7" ht="18" customHeight="1" thickBot="1" x14ac:dyDescent="0.25">
      <c r="A43" s="58" t="s">
        <v>27</v>
      </c>
      <c r="B43" s="62"/>
      <c r="C43" s="63"/>
      <c r="D43" s="63"/>
      <c r="E43" s="63"/>
      <c r="F43" s="63"/>
      <c r="G43" s="64"/>
    </row>
    <row r="44" spans="1:7" ht="18" customHeight="1" x14ac:dyDescent="0.2">
      <c r="A44" s="12" t="s">
        <v>59</v>
      </c>
      <c r="B44" s="54">
        <v>0</v>
      </c>
      <c r="C44" s="55">
        <v>0</v>
      </c>
      <c r="D44" s="55">
        <v>0</v>
      </c>
      <c r="E44" s="55">
        <v>0</v>
      </c>
      <c r="F44" s="55">
        <v>0</v>
      </c>
      <c r="G44" s="10">
        <f>SUM(B44:F44)</f>
        <v>0</v>
      </c>
    </row>
    <row r="45" spans="1:7" ht="18" customHeight="1" x14ac:dyDescent="0.2">
      <c r="A45" s="11" t="s">
        <v>48</v>
      </c>
      <c r="B45" s="54">
        <v>0</v>
      </c>
      <c r="C45" s="55">
        <v>0</v>
      </c>
      <c r="D45" s="55">
        <v>0</v>
      </c>
      <c r="E45" s="55">
        <v>0</v>
      </c>
      <c r="F45" s="55">
        <v>0</v>
      </c>
      <c r="G45" s="10">
        <f>SUM(B45:F45)</f>
        <v>0</v>
      </c>
    </row>
    <row r="46" spans="1:7" ht="18" customHeight="1" thickBot="1" x14ac:dyDescent="0.25">
      <c r="A46" s="33" t="s">
        <v>28</v>
      </c>
      <c r="B46" s="54">
        <v>0</v>
      </c>
      <c r="C46" s="55">
        <v>0</v>
      </c>
      <c r="D46" s="55">
        <v>0</v>
      </c>
      <c r="E46" s="55">
        <v>0</v>
      </c>
      <c r="F46" s="55">
        <v>0</v>
      </c>
      <c r="G46" s="10">
        <f>SUM(B46:F46)</f>
        <v>0</v>
      </c>
    </row>
    <row r="47" spans="1:7" ht="18" customHeight="1" thickTop="1" thickBot="1" x14ac:dyDescent="0.25">
      <c r="A47" s="22" t="s">
        <v>29</v>
      </c>
      <c r="B47" s="23">
        <f t="shared" ref="B47:G47" si="9">SUM(B44:B46)</f>
        <v>0</v>
      </c>
      <c r="C47" s="24">
        <f t="shared" si="9"/>
        <v>0</v>
      </c>
      <c r="D47" s="24">
        <f>SUM(D44:D46)</f>
        <v>0</v>
      </c>
      <c r="E47" s="24">
        <f t="shared" si="9"/>
        <v>0</v>
      </c>
      <c r="F47" s="24">
        <f t="shared" si="9"/>
        <v>0</v>
      </c>
      <c r="G47" s="24">
        <f t="shared" si="9"/>
        <v>0</v>
      </c>
    </row>
    <row r="48" spans="1:7" ht="18" customHeight="1" thickBot="1" x14ac:dyDescent="0.25">
      <c r="A48" s="58" t="s">
        <v>49</v>
      </c>
      <c r="B48" s="62"/>
      <c r="C48" s="63"/>
      <c r="D48" s="63"/>
      <c r="E48" s="63"/>
      <c r="F48" s="63"/>
      <c r="G48" s="64"/>
    </row>
    <row r="49" spans="1:7" ht="18" customHeight="1" x14ac:dyDescent="0.2">
      <c r="A49" s="16" t="s">
        <v>30</v>
      </c>
      <c r="B49" s="54">
        <v>0</v>
      </c>
      <c r="C49" s="55">
        <v>0</v>
      </c>
      <c r="D49" s="55">
        <v>0</v>
      </c>
      <c r="E49" s="55">
        <v>0</v>
      </c>
      <c r="F49" s="55">
        <v>0</v>
      </c>
      <c r="G49" s="10">
        <f>SUM(B49:F49)</f>
        <v>0</v>
      </c>
    </row>
    <row r="50" spans="1:7" ht="18" customHeight="1" x14ac:dyDescent="0.2">
      <c r="A50" s="16" t="s">
        <v>31</v>
      </c>
      <c r="B50" s="54">
        <v>0</v>
      </c>
      <c r="C50" s="55">
        <v>0</v>
      </c>
      <c r="D50" s="55">
        <v>0</v>
      </c>
      <c r="E50" s="55">
        <v>0</v>
      </c>
      <c r="F50" s="55">
        <v>0</v>
      </c>
      <c r="G50" s="10">
        <f>SUM(B50:F50)</f>
        <v>0</v>
      </c>
    </row>
    <row r="51" spans="1:7" ht="18" customHeight="1" thickBot="1" x14ac:dyDescent="0.25">
      <c r="A51" s="12" t="s">
        <v>32</v>
      </c>
      <c r="B51" s="54">
        <v>0</v>
      </c>
      <c r="C51" s="55">
        <v>0</v>
      </c>
      <c r="D51" s="55">
        <v>0</v>
      </c>
      <c r="E51" s="55">
        <v>0</v>
      </c>
      <c r="F51" s="55">
        <v>0</v>
      </c>
      <c r="G51" s="10">
        <f>SUM(B51:F51)</f>
        <v>0</v>
      </c>
    </row>
    <row r="52" spans="1:7" ht="18" customHeight="1" thickBot="1" x14ac:dyDescent="0.25">
      <c r="A52" s="22" t="s">
        <v>33</v>
      </c>
      <c r="B52" s="23">
        <f t="shared" ref="B52:G52" si="10">SUM(B49:B51)</f>
        <v>0</v>
      </c>
      <c r="C52" s="24">
        <f t="shared" si="10"/>
        <v>0</v>
      </c>
      <c r="D52" s="24">
        <f t="shared" si="10"/>
        <v>0</v>
      </c>
      <c r="E52" s="24">
        <f t="shared" si="10"/>
        <v>0</v>
      </c>
      <c r="F52" s="24">
        <f t="shared" si="10"/>
        <v>0</v>
      </c>
      <c r="G52" s="24">
        <f t="shared" si="10"/>
        <v>0</v>
      </c>
    </row>
    <row r="53" spans="1:7" ht="18" customHeight="1" thickBot="1" x14ac:dyDescent="0.25">
      <c r="A53" s="14" t="s">
        <v>34</v>
      </c>
      <c r="B53" s="15">
        <f>B16+B22+B32+B37+B42+B47+B52</f>
        <v>0</v>
      </c>
      <c r="C53" s="34">
        <f>C16+C22+C32+C37+C42+C47+C52</f>
        <v>0</v>
      </c>
      <c r="D53" s="34">
        <f>D16+D22+D32+D37+D42+D47+D48+D52</f>
        <v>0</v>
      </c>
      <c r="E53" s="34">
        <f>E16+E22+E32+E37+E42+E47+E52</f>
        <v>0</v>
      </c>
      <c r="F53" s="34">
        <f>F16+F22+F32+F37+F42+F47+F52</f>
        <v>0</v>
      </c>
      <c r="G53" s="34">
        <f>G16+G22+G32+G37+G42+G47+G52</f>
        <v>0</v>
      </c>
    </row>
    <row r="54" spans="1:7" s="3" customFormat="1" ht="18" customHeight="1" thickBot="1" x14ac:dyDescent="0.25">
      <c r="A54" s="14" t="s">
        <v>35</v>
      </c>
      <c r="B54" s="15">
        <f>B7-B53</f>
        <v>0</v>
      </c>
      <c r="C54" s="34">
        <f>C7-C53</f>
        <v>0</v>
      </c>
      <c r="D54" s="34">
        <f>D7-D53</f>
        <v>0</v>
      </c>
      <c r="E54" s="34">
        <f>E7-E53</f>
        <v>0</v>
      </c>
      <c r="F54" s="34">
        <f>F7-F53</f>
        <v>0</v>
      </c>
      <c r="G54" s="34">
        <f>G7-G53</f>
        <v>0</v>
      </c>
    </row>
    <row r="55" spans="1:7" ht="18" customHeight="1" thickBot="1" x14ac:dyDescent="0.25">
      <c r="A55" s="58" t="s">
        <v>50</v>
      </c>
      <c r="B55" s="62"/>
      <c r="C55" s="63"/>
      <c r="D55" s="63"/>
      <c r="E55" s="63"/>
      <c r="F55" s="63"/>
      <c r="G55" s="64"/>
    </row>
    <row r="56" spans="1:7" ht="18" customHeight="1" x14ac:dyDescent="0.2">
      <c r="A56" s="16" t="s">
        <v>60</v>
      </c>
      <c r="B56" s="54">
        <v>0</v>
      </c>
      <c r="C56" s="55">
        <v>0</v>
      </c>
      <c r="D56" s="55">
        <v>0</v>
      </c>
      <c r="E56" s="55">
        <v>0</v>
      </c>
      <c r="F56" s="55">
        <v>0</v>
      </c>
      <c r="G56" s="10">
        <f t="shared" ref="G56:G60" si="11">SUM(B56:F56)</f>
        <v>0</v>
      </c>
    </row>
    <row r="57" spans="1:7" ht="18" customHeight="1" x14ac:dyDescent="0.2">
      <c r="A57" s="16" t="s">
        <v>61</v>
      </c>
      <c r="B57" s="54">
        <v>0</v>
      </c>
      <c r="C57" s="55">
        <v>0</v>
      </c>
      <c r="D57" s="55">
        <v>0</v>
      </c>
      <c r="E57" s="55">
        <v>0</v>
      </c>
      <c r="F57" s="55">
        <v>0</v>
      </c>
      <c r="G57" s="10">
        <f t="shared" si="11"/>
        <v>0</v>
      </c>
    </row>
    <row r="58" spans="1:7" ht="18" customHeight="1" x14ac:dyDescent="0.2">
      <c r="A58" s="12" t="s">
        <v>36</v>
      </c>
      <c r="B58" s="54">
        <v>0</v>
      </c>
      <c r="C58" s="55">
        <v>0</v>
      </c>
      <c r="D58" s="55">
        <v>0</v>
      </c>
      <c r="E58" s="55">
        <v>0</v>
      </c>
      <c r="F58" s="55">
        <v>0</v>
      </c>
      <c r="G58" s="10">
        <f t="shared" si="11"/>
        <v>0</v>
      </c>
    </row>
    <row r="59" spans="1:7" ht="18" customHeight="1" x14ac:dyDescent="0.2">
      <c r="A59" s="11" t="s">
        <v>62</v>
      </c>
      <c r="B59" s="54">
        <v>0</v>
      </c>
      <c r="C59" s="55">
        <v>0</v>
      </c>
      <c r="D59" s="55">
        <v>0</v>
      </c>
      <c r="E59" s="55">
        <v>0</v>
      </c>
      <c r="F59" s="55">
        <v>0</v>
      </c>
      <c r="G59" s="10">
        <f t="shared" si="11"/>
        <v>0</v>
      </c>
    </row>
    <row r="60" spans="1:7" ht="18" customHeight="1" thickBot="1" x14ac:dyDescent="0.25">
      <c r="A60" s="12" t="s">
        <v>63</v>
      </c>
      <c r="B60" s="54">
        <v>0</v>
      </c>
      <c r="C60" s="55">
        <v>0</v>
      </c>
      <c r="D60" s="55">
        <v>0</v>
      </c>
      <c r="E60" s="55">
        <v>0</v>
      </c>
      <c r="F60" s="55">
        <v>0</v>
      </c>
      <c r="G60" s="10">
        <f t="shared" si="11"/>
        <v>0</v>
      </c>
    </row>
    <row r="61" spans="1:7" ht="18" customHeight="1" thickBot="1" x14ac:dyDescent="0.25">
      <c r="A61" s="22" t="s">
        <v>37</v>
      </c>
      <c r="B61" s="23">
        <f t="shared" ref="B61:G61" si="12">SUM(B56:B60)</f>
        <v>0</v>
      </c>
      <c r="C61" s="24">
        <f t="shared" si="12"/>
        <v>0</v>
      </c>
      <c r="D61" s="24">
        <f t="shared" si="12"/>
        <v>0</v>
      </c>
      <c r="E61" s="24">
        <f t="shared" si="12"/>
        <v>0</v>
      </c>
      <c r="F61" s="24">
        <f t="shared" si="12"/>
        <v>0</v>
      </c>
      <c r="G61" s="24">
        <f t="shared" si="12"/>
        <v>0</v>
      </c>
    </row>
    <row r="62" spans="1:7" ht="18" customHeight="1" thickBot="1" x14ac:dyDescent="0.25">
      <c r="A62" s="35"/>
      <c r="B62" s="36"/>
      <c r="C62" s="37"/>
      <c r="D62" s="37"/>
      <c r="E62" s="37"/>
      <c r="F62" s="37"/>
      <c r="G62" s="38"/>
    </row>
    <row r="63" spans="1:7" ht="18" customHeight="1" x14ac:dyDescent="0.2">
      <c r="A63" s="39" t="s">
        <v>38</v>
      </c>
      <c r="B63" s="40">
        <f>B54-B61</f>
        <v>0</v>
      </c>
      <c r="C63" s="41">
        <f>C54-C61</f>
        <v>0</v>
      </c>
      <c r="D63" s="41">
        <f>D54-D61</f>
        <v>0</v>
      </c>
      <c r="E63" s="41">
        <f>E54-E61</f>
        <v>0</v>
      </c>
      <c r="F63" s="41">
        <f>F54-F61</f>
        <v>0</v>
      </c>
      <c r="G63" s="42">
        <f>SUM(B63:F63)</f>
        <v>0</v>
      </c>
    </row>
    <row r="64" spans="1:7" ht="18" customHeight="1" x14ac:dyDescent="0.2">
      <c r="A64" s="43" t="s">
        <v>39</v>
      </c>
      <c r="B64" s="44">
        <f>B63</f>
        <v>0</v>
      </c>
      <c r="C64" s="45">
        <f>C63+B64</f>
        <v>0</v>
      </c>
      <c r="D64" s="45">
        <f>D63+C64</f>
        <v>0</v>
      </c>
      <c r="E64" s="45">
        <f>E63+D64</f>
        <v>0</v>
      </c>
      <c r="F64" s="45">
        <f>F63+E64</f>
        <v>0</v>
      </c>
      <c r="G64" s="46"/>
    </row>
    <row r="65" spans="1:7" ht="18" customHeight="1" x14ac:dyDescent="0.2">
      <c r="A65" s="43" t="s">
        <v>40</v>
      </c>
      <c r="B65" s="44">
        <f>B7+B10</f>
        <v>0</v>
      </c>
      <c r="C65" s="45">
        <f>C7+C10</f>
        <v>0</v>
      </c>
      <c r="D65" s="45">
        <f>D7+D10</f>
        <v>0</v>
      </c>
      <c r="E65" s="45">
        <f>E7+E10</f>
        <v>0</v>
      </c>
      <c r="F65" s="45">
        <f>F7+F10</f>
        <v>0</v>
      </c>
      <c r="G65" s="46">
        <f>SUM(B65:F65)</f>
        <v>0</v>
      </c>
    </row>
    <row r="66" spans="1:7" ht="18" customHeight="1" x14ac:dyDescent="0.2">
      <c r="A66" s="43" t="s">
        <v>41</v>
      </c>
      <c r="B66" s="44">
        <f>B53+B61</f>
        <v>0</v>
      </c>
      <c r="C66" s="45">
        <f>C53+C61</f>
        <v>0</v>
      </c>
      <c r="D66" s="45">
        <f>D53+D61</f>
        <v>0</v>
      </c>
      <c r="E66" s="45">
        <f>E53+E61</f>
        <v>0</v>
      </c>
      <c r="F66" s="45">
        <f>F53+F61</f>
        <v>0</v>
      </c>
      <c r="G66" s="46">
        <f>SUM(B66:F66)</f>
        <v>0</v>
      </c>
    </row>
    <row r="67" spans="1:7" ht="18" customHeight="1" x14ac:dyDescent="0.2">
      <c r="A67" s="43" t="s">
        <v>42</v>
      </c>
      <c r="B67" s="47">
        <f>B65-B66</f>
        <v>0</v>
      </c>
      <c r="C67" s="45">
        <f>C65-C66</f>
        <v>0</v>
      </c>
      <c r="D67" s="45">
        <f>D65-D66</f>
        <v>0</v>
      </c>
      <c r="E67" s="45">
        <f>E65-E66</f>
        <v>0</v>
      </c>
      <c r="F67" s="45">
        <f>F65-F66</f>
        <v>0</v>
      </c>
      <c r="G67" s="46">
        <f>SUM(B67:F67)</f>
        <v>0</v>
      </c>
    </row>
    <row r="68" spans="1:7" ht="36.75" customHeight="1" x14ac:dyDescent="0.2">
      <c r="A68" s="43" t="s">
        <v>43</v>
      </c>
      <c r="B68" s="44">
        <f>B67</f>
        <v>0</v>
      </c>
      <c r="C68" s="45">
        <f>B68+C67</f>
        <v>0</v>
      </c>
      <c r="D68" s="45">
        <f>C68+D67</f>
        <v>0</v>
      </c>
      <c r="E68" s="45">
        <f>D68+E67</f>
        <v>0</v>
      </c>
      <c r="F68" s="45">
        <f>E68+F67</f>
        <v>0</v>
      </c>
      <c r="G68" s="48"/>
    </row>
    <row r="69" spans="1:7" ht="18" hidden="1" customHeight="1" x14ac:dyDescent="0.2">
      <c r="A69" s="49" t="s">
        <v>44</v>
      </c>
      <c r="B69" s="50">
        <f>IF(B68&gt;'[1]Приложение 2 (На печать 2)'!B6,B3,0)</f>
        <v>0</v>
      </c>
      <c r="C69" s="51">
        <f>IF(B69&gt;0,B69,IF(C68&gt;'[1]Приложение 2 (На печать 2)'!$C$6,C3,0))</f>
        <v>0</v>
      </c>
      <c r="D69" s="51">
        <f>IF(C69&gt;0,C69,IF(D68&gt;'[1]Приложение 2 (На печать 2)'!$C$6,D3,0))</f>
        <v>0</v>
      </c>
      <c r="E69" s="51">
        <f>IF(D69&gt;0,D69,IF(E68&gt;'[1]Приложение 2 (На печать 2)'!$C$6,E3,0))</f>
        <v>0</v>
      </c>
      <c r="F69" s="51">
        <f>IF(E69&gt;0,E69,IF(F68&gt;'[1]Приложение 2 (На печать 2)'!$C$6,F3,0))</f>
        <v>0</v>
      </c>
      <c r="G69" s="50">
        <f>IF(F69&gt;0,F69,IF(G68&gt;'[1]Приложение 2 (На печать 2)'!$C$6,G3,0))</f>
        <v>0</v>
      </c>
    </row>
  </sheetData>
  <pageMargins left="0.51181102362204722" right="0.51181102362204722" top="0.55118110236220474" bottom="0.55118110236220474" header="0.31496062992125984" footer="0.31496062992125984"/>
  <pageSetup paperSize="9" scale="53" orientation="portrait" horizontalDpi="300" verticalDpi="300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FC636-EE1E-784F-920D-A6E700E282A0}">
  <dimension ref="A1"/>
  <sheetViews>
    <sheetView workbookViewId="0"/>
  </sheetViews>
  <sheetFormatPr defaultColWidth="11.5703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Расчет проекта</vt:lpstr>
      <vt:lpstr>Лист1</vt:lpstr>
      <vt:lpstr>'Расчет проекта'!Область_печати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Denis</cp:lastModifiedBy>
  <cp:lastPrinted>2020-04-08T14:53:29Z</cp:lastPrinted>
  <dcterms:created xsi:type="dcterms:W3CDTF">2020-04-08T12:44:44Z</dcterms:created>
  <dcterms:modified xsi:type="dcterms:W3CDTF">2020-10-07T13:44:45Z</dcterms:modified>
</cp:coreProperties>
</file>